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tabRatio="746" activeTab="0"/>
  </bookViews>
  <sheets>
    <sheet name="大会要項" sheetId="1" r:id="rId1"/>
    <sheet name="団体戦申込（学校）" sheetId="2" r:id="rId2"/>
    <sheet name="参加申込（学校）" sheetId="3" r:id="rId3"/>
    <sheet name="参加申込（個人）" sheetId="4" r:id="rId4"/>
    <sheet name="費用計算（学校加盟男子）" sheetId="5" r:id="rId5"/>
    <sheet name="費用計算（学校加盟女子）" sheetId="6" r:id="rId6"/>
    <sheet name="費用計算（個人）" sheetId="7" r:id="rId7"/>
    <sheet name="非課税証明書" sheetId="8" r:id="rId8"/>
    <sheet name="参加者名簿" sheetId="9" r:id="rId9"/>
  </sheets>
  <definedNames>
    <definedName name="_xlfn.IFERROR" hidden="1">#NAME?</definedName>
    <definedName name="_xlnm.Print_Area" localSheetId="0">'大会要項'!$A$1:$L$106</definedName>
    <definedName name="_xlnm.Print_Area" localSheetId="7">'非課税証明書'!$A$1:$C$23</definedName>
  </definedNames>
  <calcPr fullCalcOnLoad="1"/>
</workbook>
</file>

<file path=xl/sharedStrings.xml><?xml version="1.0" encoding="utf-8"?>
<sst xmlns="http://schemas.openxmlformats.org/spreadsheetml/2006/main" count="378" uniqueCount="251">
  <si>
    <t>〒</t>
  </si>
  <si>
    <t>神奈川県高等学校ゴルフ連盟</t>
  </si>
  <si>
    <t>　１人</t>
  </si>
  <si>
    <t>銀行名</t>
  </si>
  <si>
    <t>口座番号</t>
  </si>
  <si>
    <t>学校名</t>
  </si>
  <si>
    <t>高等学校</t>
  </si>
  <si>
    <t>所在地</t>
  </si>
  <si>
    <t>神奈川県</t>
  </si>
  <si>
    <t>学校長名</t>
  </si>
  <si>
    <t>印</t>
  </si>
  <si>
    <t>顧問名</t>
  </si>
  <si>
    <t>学年</t>
  </si>
  <si>
    <t>＜記入上の注意＞</t>
  </si>
  <si>
    <t>スコアーの上位者から順に上から記入してください。</t>
  </si>
  <si>
    <t>引率顧問名</t>
  </si>
  <si>
    <t>大 会 会 長   殿</t>
  </si>
  <si>
    <t>項　　　　　目</t>
  </si>
  <si>
    <t>小　　計</t>
  </si>
  <si>
    <t>合　　　　　　　　　計</t>
  </si>
  <si>
    <t>氏　　　名</t>
  </si>
  <si>
    <t>振り込みの仕方</t>
  </si>
  <si>
    <t>単　価</t>
  </si>
  <si>
    <t>　１校</t>
  </si>
  <si>
    <t>１０，０００円</t>
  </si>
  <si>
    <t>団　体　戦　参　加　費</t>
  </si>
  <si>
    <t>普通　　３９８６８１７</t>
  </si>
  <si>
    <t>宛　名</t>
  </si>
  <si>
    <t>神奈川県高等学校ゴルフ連盟　　</t>
  </si>
  <si>
    <t>代表</t>
  </si>
  <si>
    <t>　岡村　通徳</t>
  </si>
  <si>
    <t>　個人戦参加費</t>
  </si>
  <si>
    <t>　個人戦運営費</t>
  </si>
  <si>
    <t>　団体戦参加費　</t>
  </si>
  <si>
    <t>生年月日</t>
  </si>
  <si>
    <t>会計担当　　　岡村　通徳　殿</t>
  </si>
  <si>
    <t>人　数</t>
  </si>
  <si>
    <t>プレーフィ（昼食代を含む）</t>
  </si>
  <si>
    <t>＜振込先および振込期間＞</t>
  </si>
  <si>
    <t>の期間に振り込んで慶應義塾高等学校　岡村通徳</t>
  </si>
  <si>
    <t>　宛に費用計算書をFAXで送ってください。</t>
  </si>
  <si>
    <t>＊　期間内に振り込まれていない場合は、大会への出場はできません。</t>
  </si>
  <si>
    <t xml:space="preserve">＜ 競技規定 ＞ </t>
  </si>
  <si>
    <t xml:space="preserve">＜ 参加注意事項 ＞ </t>
  </si>
  <si>
    <t xml:space="preserve">【一般事項】 </t>
  </si>
  <si>
    <t xml:space="preserve">【ギャラリーへのお願い】 </t>
  </si>
  <si>
    <t xml:space="preserve">【参加申し込みについて】 </t>
  </si>
  <si>
    <t>関東高等学校ゴルフ連盟，神奈川県高等学校ゴルフ連盟</t>
  </si>
  <si>
    <t>◇ところ</t>
  </si>
  <si>
    <t xml:space="preserve">１．競技規則 </t>
  </si>
  <si>
    <t>２．競技方式</t>
  </si>
  <si>
    <t>３．参加資格</t>
  </si>
  <si>
    <t xml:space="preserve">４．賞 </t>
  </si>
  <si>
    <t>①</t>
  </si>
  <si>
    <t>(2)</t>
  </si>
  <si>
    <t>(3)</t>
  </si>
  <si>
    <t>２．</t>
  </si>
  <si>
    <t>３．</t>
  </si>
  <si>
    <t>コース売店の利用　（飲料水等は各自で必ず用意すること。）</t>
  </si>
  <si>
    <t xml:space="preserve">◇主 管 </t>
  </si>
  <si>
    <t>神奈川県高等学校ゴルフ連盟</t>
  </si>
  <si>
    <t>文部科学大臣旗争奪</t>
  </si>
  <si>
    <t xml:space="preserve">◇主 催 </t>
  </si>
  <si>
    <t xml:space="preserve">◇後 援 </t>
  </si>
  <si>
    <t xml:space="preserve">◇協 力 </t>
  </si>
  <si>
    <t>１．</t>
  </si>
  <si>
    <t xml:space="preserve">服装について </t>
  </si>
  <si>
    <t>(1)</t>
  </si>
  <si>
    <t xml:space="preserve">染髪，パーマ，アクセサリー類（ピアス，ネックレス，ブレスレット等）は禁止する。 </t>
  </si>
  <si>
    <t xml:space="preserve">失格などの大会委員の決定について抗議その他のクレームは一切認めない。 </t>
  </si>
  <si>
    <t>(1)</t>
  </si>
  <si>
    <t>宅急便の利用</t>
  </si>
  <si>
    <t>ゴルフ場での入浴</t>
  </si>
  <si>
    <t>各校４名のうち上位３名の総ストローク数の少ない学校を上位とする。</t>
  </si>
  <si>
    <t>さらに同数の場合は、４人の総ストローク数のマッチング・スコアカード方式で順位を</t>
  </si>
  <si>
    <t>番のグリーン周辺（ただし，白杭の内側は立ち入り禁止）に限り認めます。ただし，コース内芝生部</t>
  </si>
  <si>
    <t>県大会当日はゴルフ場が休業日のため以下のことが出来ない。</t>
  </si>
  <si>
    <t xml:space="preserve">【費用振込について】 </t>
  </si>
  <si>
    <t>また、費用計算書を会計担当者までFAXを送ること。</t>
  </si>
  <si>
    <t>＜会計担当者＞　　慶應義塾高等学校　　岡村通徳</t>
  </si>
  <si>
    <t>＜費　用＞</t>
  </si>
  <si>
    <t>◇と  き</t>
  </si>
  <si>
    <t>②</t>
  </si>
  <si>
    <t>③</t>
  </si>
  <si>
    <t>④</t>
  </si>
  <si>
    <t>決定する。</t>
  </si>
  <si>
    <t>②</t>
  </si>
  <si>
    <t>グ・スコアカード方式で順位を決定する。</t>
  </si>
  <si>
    <t>競技中の服装は，全国高等学校ゴルフ連盟ユニフォーム規定で定められたものを着用するこ</t>
  </si>
  <si>
    <t>用する。</t>
  </si>
  <si>
    <t>ゴルフ場までの車中では，一般乗客の迷惑にならないように充分注意すること。特にキャディーバ</t>
  </si>
  <si>
    <t xml:space="preserve">ッグなどの荷物が車内や駅構内で邪魔にならないよう気をつけること。 </t>
  </si>
  <si>
    <t>すること。（大会当日の場合はコースへ）。無断欠場した者は以後の大会への出場を認めない。</t>
  </si>
  <si>
    <t>ギャラリーのコース内立ち入りはスターティングホール（１，10 番）のティインググラウンド周辺と９，18</t>
  </si>
  <si>
    <t xml:space="preserve">分への立ち入りの際は，必ずソフトスパイクシューズまたは運動靴を着用してください。 </t>
  </si>
  <si>
    <t xml:space="preserve">コース内での携帯電話などの通信機器の使用は禁止。駐車場に限り認めます。 </t>
  </si>
  <si>
    <t>　　　　ＴＥＬ　　０４５－５６６－１３９０　　　　　　　ＦＡＸ　　０４５－５６６－１３７８　　</t>
  </si>
  <si>
    <t>　ｵｶﾑﾗ　ﾐﾁﾉﾘ</t>
  </si>
  <si>
    <t>①</t>
  </si>
  <si>
    <t>②</t>
  </si>
  <si>
    <t>③</t>
  </si>
  <si>
    <t>④</t>
  </si>
  <si>
    <t>　プレーフィ</t>
  </si>
  <si>
    <t>ＴＥＬ</t>
  </si>
  <si>
    <t>ＦＡＸ</t>
  </si>
  <si>
    <t>ＴＥＬ　　０４５－５６６－１３９０　</t>
  </si>
  <si>
    <t>ＦＡＸ　　０４５－５６６－１３７８　</t>
  </si>
  <si>
    <t>〒</t>
  </si>
  <si>
    <t>ＴＥＬ</t>
  </si>
  <si>
    <t>ＦＡＸ</t>
  </si>
  <si>
    <t>年齢</t>
  </si>
  <si>
    <t>主将</t>
  </si>
  <si>
    <t>打順</t>
  </si>
  <si>
    <t>補欠</t>
  </si>
  <si>
    <t>学校を上位とする。</t>
  </si>
  <si>
    <t>順位決定においては、総ストローク数が同数の場合、４人の総ストローク数の少ない</t>
  </si>
  <si>
    <t>三菱東京UFJ銀行　船堀駅前支店</t>
  </si>
  <si>
    <t>三菱東京UFJ銀行　船堀駅前支店</t>
  </si>
  <si>
    <t>病気その他の理由で出場を取りやめる場合は必ず電話で顧問の先生または事務局まで連絡</t>
  </si>
  <si>
    <t>平成    年    月     日</t>
  </si>
  <si>
    <t>平成    年     月     日</t>
  </si>
  <si>
    <t>平成　　年　　月     日</t>
  </si>
  <si>
    <t>１－人数－高校名（略称）</t>
  </si>
  <si>
    <t>1-人数－高校名（略称）</t>
  </si>
  <si>
    <t xml:space="preserve">喫煙は、指定された場所以外禁止します。（コース内およびクラブハウス内は厳禁） </t>
  </si>
  <si>
    <t>神奈川県教育委員会，神奈川県ゴルフ協会</t>
  </si>
  <si>
    <t xml:space="preserve">日本ゴルフ協会ゴルフ規則と本競技のローカル・ルールを適用する。 </t>
  </si>
  <si>
    <t xml:space="preserve">と。ただし、神奈川県大会においてはズボンの学校名はなくてもかまわない。  </t>
  </si>
  <si>
    <t>費用計算書（個人）</t>
  </si>
  <si>
    <t>〒</t>
  </si>
  <si>
    <t>ＴＥＬ</t>
  </si>
  <si>
    <t>ＦＡＸ</t>
  </si>
  <si>
    <t>金　　額</t>
  </si>
  <si>
    <t>大　会　参　加　費</t>
  </si>
  <si>
    <t>大　会　運　営　費</t>
  </si>
  <si>
    <t>自宅住所</t>
  </si>
  <si>
    <t>選手名</t>
  </si>
  <si>
    <t>親権者</t>
  </si>
  <si>
    <t>　　　　　ﾌﾅﾎﾞﾘｴｷﾏｴ</t>
  </si>
  <si>
    <t>　ｵｶﾑﾗ　ﾐﾁﾉﾘ</t>
  </si>
  <si>
    <t>１－１－高校名（略称）</t>
  </si>
  <si>
    <t>の期間に振り込んで慶應義塾高等学校　岡村通徳</t>
  </si>
  <si>
    <t>宛に費用計算書を送ってください。</t>
  </si>
  <si>
    <t>ＴＥＬ　　０４５－５６６－１３９０　</t>
  </si>
  <si>
    <t>ＦＡＸ　　０４５－５６６－１３７８　</t>
  </si>
  <si>
    <t>＊上記期間中に振り込まれていない場合は、大会への参加はできません。</t>
  </si>
  <si>
    <t>参加申込書（個人）</t>
  </si>
  <si>
    <t>〒</t>
  </si>
  <si>
    <t>ＴＥＬ</t>
  </si>
  <si>
    <t>ＦＡＸ</t>
  </si>
  <si>
    <t>スコアー</t>
  </si>
  <si>
    <t>スコアーの欄には、最近ラウンドした平均値を記入して下さい。</t>
  </si>
  <si>
    <t>児童・生徒等のゴルフ場の利用に関する証明書</t>
  </si>
  <si>
    <t>利用者　</t>
  </si>
  <si>
    <t>学　校　名</t>
  </si>
  <si>
    <t>代表者氏名</t>
  </si>
  <si>
    <t>利用人数</t>
  </si>
  <si>
    <t>利用の目的</t>
  </si>
  <si>
    <t>地方税法施行規則第18条の１２第２号に該当する活動
（学校で認めたゴルフ部等の活動）　</t>
  </si>
  <si>
    <t>顧問教員氏名</t>
  </si>
  <si>
    <t>利用する期間</t>
  </si>
  <si>
    <t>利用する
ゴルフ場</t>
  </si>
  <si>
    <t>名称</t>
  </si>
  <si>
    <t>　　　上記のゴルフ場の利用に関しては、地方税法第７５条の３第２号に該当することを証明します。</t>
  </si>
  <si>
    <t>　　　　年　　　月　　　日</t>
  </si>
  <si>
    <r>
      <t>所　在　地　　　　 　　　　　　　　　　　　　　　　　　　　</t>
    </r>
    <r>
      <rPr>
        <u val="single"/>
        <sz val="12"/>
        <color indexed="9"/>
        <rFont val="ＭＳ Ｐゴシック"/>
        <family val="3"/>
      </rPr>
      <t>あ</t>
    </r>
  </si>
  <si>
    <r>
      <t>学　校　名　　　　　　　　　　　 　　　　　　　　　　　　</t>
    </r>
    <r>
      <rPr>
        <u val="single"/>
        <sz val="12"/>
        <color indexed="9"/>
        <rFont val="ＭＳ Ｐゴシック"/>
        <family val="3"/>
      </rPr>
      <t>　あ</t>
    </r>
  </si>
  <si>
    <r>
      <t>学校長氏名　　　　　　　　　　　　　　　　　　　　　　</t>
    </r>
    <r>
      <rPr>
        <sz val="12"/>
        <rFont val="ＭＳ Ｐゴシック"/>
        <family val="3"/>
      </rPr>
      <t>印</t>
    </r>
    <r>
      <rPr>
        <sz val="12"/>
        <color indexed="9"/>
        <rFont val="ＭＳ Ｐゴシック"/>
        <family val="3"/>
      </rPr>
      <t>あ</t>
    </r>
  </si>
  <si>
    <t>程ヶ谷カントリー倶楽部</t>
  </si>
  <si>
    <t>〒241-0802　　横浜市旭区上川井町１３２４　  　  TEL 045-921-0115</t>
  </si>
  <si>
    <t xml:space="preserve">  下記の者、神奈川県・程ヶ谷カントリー倶楽部で行われる文部科学大臣旗争奪全国高等学校ゴルフ選手権大会  兼   関東高等学校ゴルフ選手権夏季大会・神奈川県大会に参加申し込みを致します。</t>
  </si>
  <si>
    <t xml:space="preserve">   下記の者、神奈川県・程ヶ谷カントリー倶楽部で行われる文部科学大臣旗争奪全国高等学校ゴルフ選手権大会  兼   関東高等学校ゴルフ選手権夏季大会・神奈川県大会に参加するにあたっての費用は、以下のとおりです。</t>
  </si>
  <si>
    <t>横浜市旭区上川井町１３２４　  　  TEL 045-921-0115</t>
  </si>
  <si>
    <t>４．</t>
  </si>
  <si>
    <t>５．</t>
  </si>
  <si>
    <t>６．</t>
  </si>
  <si>
    <t>７．</t>
  </si>
  <si>
    <t>８．</t>
  </si>
  <si>
    <t xml:space="preserve">目土袋には必ず学校名・氏名を明記し，ラウンド中は常に携帯し目土を実行すること。なおボトル型のものは使用不可とする。また，グリーン上のボールマークは必ず修復すること。 </t>
  </si>
  <si>
    <t>９．</t>
  </si>
  <si>
    <t>大　 会</t>
  </si>
  <si>
    <t>受 　付</t>
  </si>
  <si>
    <t>スタート</t>
  </si>
  <si>
    <t>：　 ８時００分～</t>
  </si>
  <si>
    <t xml:space="preserve">  下記の者、神奈川県・程ヶ谷カントリー倶楽部で行われる文部科学大臣旗争奪全国高等学校ゴルフ選手権大会  兼   関東高等学校ゴルフ選手権夏季大会・神奈川県大会に参加申し込みを致します。</t>
  </si>
  <si>
    <t xml:space="preserve">   下記の者、神奈川県・程ヶ谷カントリー倶楽部で行われる文部科学大臣旗争奪全国高等学校ゴルフ選手権大会  兼   関東高等学校ゴルフ選手権夏季大会・神奈川県大会に参加するにあたっての費用は、以下のとおりです。</t>
  </si>
  <si>
    <t>1．</t>
  </si>
  <si>
    <t>2．</t>
  </si>
  <si>
    <t>3．</t>
  </si>
  <si>
    <t>4．</t>
  </si>
  <si>
    <t>： 　６時５０分～</t>
  </si>
  <si>
    <t>６，７００円</t>
  </si>
  <si>
    <t>ゴ　ル　フ　場　利　用　者　名　簿</t>
  </si>
  <si>
    <r>
      <t>学 校 名　　　　　　　　　　　　　　　　　　　　</t>
    </r>
    <r>
      <rPr>
        <u val="single"/>
        <sz val="11"/>
        <color indexed="9"/>
        <rFont val="ＭＳ Ｐゴシック"/>
        <family val="3"/>
      </rPr>
      <t>あ</t>
    </r>
  </si>
  <si>
    <r>
      <t>顧問氏名　　　　　　　　　　　　　　　　　　　</t>
    </r>
    <r>
      <rPr>
        <u val="single"/>
        <sz val="11"/>
        <color indexed="9"/>
        <rFont val="ＭＳ Ｐゴシック"/>
        <family val="3"/>
      </rPr>
      <t>あ</t>
    </r>
  </si>
  <si>
    <t>Ｎｏ．</t>
  </si>
  <si>
    <t>氏　　　　名</t>
  </si>
  <si>
    <t>学年又は職名</t>
  </si>
  <si>
    <t>シード</t>
  </si>
  <si>
    <t>関東シード選手には、シードの欄に◎印をしてください。</t>
  </si>
  <si>
    <t>スコアー</t>
  </si>
  <si>
    <t>シードの欄には、関東シード選手は◎印を付けてください。</t>
  </si>
  <si>
    <r>
      <t>　　　</t>
    </r>
    <r>
      <rPr>
        <u val="single"/>
        <sz val="14"/>
        <rFont val="ＭＳ Ｐゴシック"/>
        <family val="3"/>
      </rPr>
      <t>程ヶ谷カントリー倶楽部　　様</t>
    </r>
  </si>
  <si>
    <t>　１，０００円</t>
  </si>
  <si>
    <t xml:space="preserve">ゴルフ場への服装は学校で定められた制服を着用のこと。 </t>
  </si>
  <si>
    <t>大会期間中に高校生としてあるまじき行為をした場合は，全国高等学校ゴルフ連盟賞罰規定を適</t>
  </si>
  <si>
    <t>1～4位に賞状と関東大会（団体の部）出場</t>
  </si>
  <si>
    <t>１～6位に賞状</t>
  </si>
  <si>
    <t>　４，０００円</t>
  </si>
  <si>
    <t>関東ゴルフ連盟</t>
  </si>
  <si>
    <t>兼関東高等学校ゴルフ選手権・神奈川県大会実施要項</t>
  </si>
  <si>
    <t xml:space="preserve">【男子団体の部】 </t>
  </si>
  <si>
    <t xml:space="preserve">【男子個人の部】 </t>
  </si>
  <si>
    <t xml:space="preserve">【女子個人の部】 </t>
  </si>
  <si>
    <t>本連盟に登録された高校生で、学校長の出場承認を受けた者</t>
  </si>
  <si>
    <t xml:space="preserve">ルールブック（ＪＧＡ発行2019年プレーヤーズ版）と本競技特別規則はラウンド中必ず携帯すること。 </t>
  </si>
  <si>
    <t>男子団体の部　・　参加申込書</t>
  </si>
  <si>
    <t>参加申込書　＜学校加盟用　　　男子　・　女子＞</t>
  </si>
  <si>
    <t>費用計算書　＜学校加盟　男子＞</t>
  </si>
  <si>
    <t>大会参加費（男子個人戦）</t>
  </si>
  <si>
    <t>大会運営費（男子個人戦）</t>
  </si>
  <si>
    <t>費用計算書　＜学校加盟　女子＞</t>
  </si>
  <si>
    <t>大会参加費（女子個人戦）</t>
  </si>
  <si>
    <t>大会運営費（女子個人戦）</t>
  </si>
  <si>
    <t>性別</t>
  </si>
  <si>
    <t>男・女</t>
  </si>
  <si>
    <t>１８ ホール・ストロークプレー（男子：青マーク　　女子：白マーク）</t>
  </si>
  <si>
    <t>優勝校に優勝旗と賞状，関東大会（団体の部）出場</t>
  </si>
  <si>
    <t>参加選手への競技中のアドバイスは規則10.2aにより，罰せられますのでご注意下さい。また、競技中とはスタート前の諸注意からア・テスト終了後までとしますので、その間参加選手に近づいてスコアーの確認などをしないようお願いします。</t>
  </si>
  <si>
    <t>三菱UFJ銀行　船堀駅前支店</t>
  </si>
  <si>
    <t xml:space="preserve">＜大会事務局＞    </t>
  </si>
  <si>
    <t>神奈川県立横浜桜陽高等学校　　　林　純平</t>
  </si>
  <si>
    <t>〒245-0062　横浜市戸塚区汲沢町973</t>
  </si>
  <si>
    <t>参加申込書および非課税証明書と参加者名簿(参加者複数の場合)は、
４月２２日（月）～４月２６日（金）の期間に大会事務局へ郵送すること。</t>
  </si>
  <si>
    <t>　　　　ＴＥＬ　　０４５-８６２-９３４３　　　　　　　ＦＡＸ　　０４５-８６２-６３６４</t>
  </si>
  <si>
    <t>：　令和元年5月27日（月）</t>
  </si>
  <si>
    <t>令和元年度全国高等学校ゴルフ選手権夏季大会</t>
  </si>
  <si>
    <t>第１位および第13位の順位決定においては、ストローク数が同数の場合、マッチン</t>
  </si>
  <si>
    <t>１～13位に関東大会（個人の部）出場</t>
  </si>
  <si>
    <t>第１位および関東大会出場の順位決定においては、ストローク数が同数の場合、マッチン</t>
  </si>
  <si>
    <t>１校４名（３名でも可）による団体戦。</t>
  </si>
  <si>
    <t>関東決勝大会へは上位13位までの選手に出場権を与える。ただし、シード選手は除く。</t>
  </si>
  <si>
    <t>関東決勝大会へは関東高等学校ゴルフ連盟より発表された人数に出場権を与える。</t>
  </si>
  <si>
    <t>関東大会(個人の部）出場</t>
  </si>
  <si>
    <t>１位～関東高等学校ゴルフ連盟より発表された人数に</t>
  </si>
  <si>
    <t>費用振込は、４月２２日（月）～５月１７日（金）の期間に指定口座へ振り込むこと。</t>
  </si>
  <si>
    <t>コース内での携帯電話などの通信機器の使用を禁止する。 （ただし、緊急時の連絡は除く。)</t>
  </si>
  <si>
    <t>４月２３日（月）～５月１７日（金）</t>
  </si>
  <si>
    <t>４月２２日（月）～５月１７日（金）</t>
  </si>
  <si>
    <t>令　和　元　年　５　月　２７　日　（　月　）</t>
  </si>
  <si>
    <r>
      <t>利用日</t>
    </r>
    <r>
      <rPr>
        <u val="single"/>
        <sz val="11"/>
        <rFont val="ＭＳ Ｐゴシック"/>
        <family val="3"/>
      </rPr>
      <t>　　令和　元　年　　5　月　27　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</si>
</sst>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6"/>
      <name val="ＭＳ Ｐゴシック"/>
      <family val="3"/>
    </font>
    <font>
      <sz val="11"/>
      <name val="ＭＳ Ｐ明朝"/>
      <family val="1"/>
    </font>
    <font>
      <sz val="14"/>
      <name val="ＭＳ Ｐ明朝"/>
      <family val="1"/>
    </font>
    <font>
      <sz val="16"/>
      <name val="ＭＳ Ｐ明朝"/>
      <family val="1"/>
    </font>
    <font>
      <sz val="18"/>
      <name val="ＭＳ Ｐ明朝"/>
      <family val="1"/>
    </font>
    <font>
      <sz val="12"/>
      <name val="ＭＳ Ｐ明朝"/>
      <family val="1"/>
    </font>
    <font>
      <sz val="20"/>
      <name val="ＭＳ Ｐ明朝"/>
      <family val="1"/>
    </font>
    <font>
      <sz val="11"/>
      <name val="HGS創英角ﾎﾟｯﾌﾟ体"/>
      <family val="3"/>
    </font>
    <font>
      <sz val="18"/>
      <name val="HGS創英角ｺﾞｼｯｸUB"/>
      <family val="3"/>
    </font>
    <font>
      <sz val="14"/>
      <name val="ＭＳ Ｐゴシック"/>
      <family val="3"/>
    </font>
    <font>
      <sz val="16"/>
      <name val="ＭＳ Ｐゴシック"/>
      <family val="3"/>
    </font>
    <font>
      <sz val="18"/>
      <name val="ＭＳ Ｐゴシック"/>
      <family val="3"/>
    </font>
    <font>
      <sz val="12"/>
      <name val="ＭＳ Ｐゴシック"/>
      <family val="3"/>
    </font>
    <font>
      <u val="single"/>
      <sz val="14"/>
      <name val="ＭＳ Ｐゴシック"/>
      <family val="3"/>
    </font>
    <font>
      <u val="single"/>
      <sz val="12"/>
      <name val="ＭＳ Ｐゴシック"/>
      <family val="3"/>
    </font>
    <font>
      <u val="single"/>
      <sz val="12"/>
      <color indexed="9"/>
      <name val="ＭＳ Ｐゴシック"/>
      <family val="3"/>
    </font>
    <font>
      <sz val="12"/>
      <color indexed="9"/>
      <name val="ＭＳ Ｐゴシック"/>
      <family val="3"/>
    </font>
    <font>
      <u val="single"/>
      <sz val="11"/>
      <name val="ＭＳ Ｐゴシック"/>
      <family val="3"/>
    </font>
    <font>
      <u val="single"/>
      <sz val="11"/>
      <color indexed="9"/>
      <name val="ＭＳ Ｐゴシック"/>
      <family val="3"/>
    </font>
    <font>
      <i/>
      <sz val="14"/>
      <name val="ＭＳ Ｐ明朝"/>
      <family val="1"/>
    </font>
    <font>
      <i/>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medium"/>
      <top style="double"/>
      <bottom style="hair"/>
    </border>
    <border>
      <left>
        <color indexed="63"/>
      </left>
      <right style="thin"/>
      <top style="double"/>
      <bottom style="hair"/>
    </border>
    <border>
      <left style="thin"/>
      <right style="thin"/>
      <top style="double"/>
      <bottom style="hair"/>
    </border>
    <border>
      <left style="medium"/>
      <right style="medium"/>
      <top style="hair"/>
      <bottom style="hair"/>
    </border>
    <border>
      <left>
        <color indexed="63"/>
      </left>
      <right style="thin"/>
      <top style="hair"/>
      <bottom style="hair"/>
    </border>
    <border>
      <left style="thin"/>
      <right style="thin"/>
      <top style="hair"/>
      <bottom style="hair"/>
    </border>
    <border>
      <left style="medium"/>
      <right style="medium"/>
      <top style="hair"/>
      <bottom style="thin"/>
    </border>
    <border>
      <left>
        <color indexed="63"/>
      </left>
      <right style="thin"/>
      <top style="hair"/>
      <bottom style="thin"/>
    </border>
    <border>
      <left style="thin"/>
      <right style="thin"/>
      <top style="hair"/>
      <bottom style="thin"/>
    </border>
    <border>
      <left style="medium"/>
      <right style="medium"/>
      <top>
        <color indexed="63"/>
      </top>
      <bottom style="hair"/>
    </border>
    <border>
      <left>
        <color indexed="63"/>
      </left>
      <right style="thin"/>
      <top>
        <color indexed="63"/>
      </top>
      <bottom style="hair"/>
    </border>
    <border>
      <left style="medium"/>
      <right style="medium"/>
      <top style="hair"/>
      <bottom style="medium"/>
    </border>
    <border>
      <left>
        <color indexed="63"/>
      </left>
      <right style="thin"/>
      <top style="hair"/>
      <bottom style="medium"/>
    </border>
    <border>
      <left style="thin"/>
      <right style="thin"/>
      <top style="hair"/>
      <bottom style="medium"/>
    </border>
    <border>
      <left style="thin"/>
      <right style="thin"/>
      <top style="thick"/>
      <bottom style="double"/>
    </border>
    <border>
      <left style="thin"/>
      <right style="medium"/>
      <top style="thick"/>
      <bottom style="double"/>
    </border>
    <border>
      <left style="thin"/>
      <right style="thin"/>
      <top>
        <color indexed="63"/>
      </top>
      <bottom>
        <color indexed="63"/>
      </bottom>
    </border>
    <border diagonalUp="1">
      <left style="thin"/>
      <right style="thin"/>
      <top style="double"/>
      <bottom style="thin"/>
      <diagonal style="thin"/>
    </border>
    <border>
      <left style="thin"/>
      <right style="medium"/>
      <top>
        <color indexed="63"/>
      </top>
      <bottom>
        <color indexed="63"/>
      </bottom>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medium"/>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style="medium"/>
      <bottom>
        <color indexed="63"/>
      </bottom>
    </border>
    <border>
      <left style="thin"/>
      <right style="medium"/>
      <top style="double"/>
      <bottom style="hair"/>
    </border>
    <border>
      <left style="thin"/>
      <right style="medium"/>
      <top style="hair"/>
      <bottom style="hair"/>
    </border>
    <border>
      <left style="thin"/>
      <right style="medium"/>
      <top style="hair"/>
      <bottom style="medium"/>
    </border>
    <border diagonalDown="1">
      <left style="medium"/>
      <right style="medium"/>
      <top style="medium"/>
      <bottom style="double"/>
      <diagonal style="thin"/>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style="hair"/>
    </border>
    <border>
      <left>
        <color indexed="63"/>
      </left>
      <right>
        <color indexed="63"/>
      </right>
      <top style="double"/>
      <bottom style="hair"/>
    </border>
    <border>
      <left>
        <color indexed="63"/>
      </left>
      <right>
        <color indexed="63"/>
      </right>
      <top style="thin"/>
      <bottom style="thin"/>
    </border>
    <border>
      <left style="thin"/>
      <right>
        <color indexed="63"/>
      </right>
      <top style="hair"/>
      <bottom style="medium"/>
    </border>
    <border>
      <left style="thin"/>
      <right>
        <color indexed="63"/>
      </right>
      <top style="medium"/>
      <bottom style="double"/>
    </border>
    <border>
      <left>
        <color indexed="63"/>
      </left>
      <right style="medium"/>
      <top style="medium"/>
      <bottom style="double"/>
    </border>
    <border>
      <left style="thin"/>
      <right>
        <color indexed="63"/>
      </right>
      <top style="double"/>
      <bottom style="hair"/>
    </border>
    <border>
      <left>
        <color indexed="63"/>
      </left>
      <right style="medium"/>
      <top style="double"/>
      <bottom style="hair"/>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medium"/>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medium"/>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medium"/>
    </border>
    <border>
      <left style="thin"/>
      <right>
        <color indexed="63"/>
      </right>
      <top style="hair"/>
      <bottom>
        <color indexed="63"/>
      </bottom>
    </border>
    <border>
      <left>
        <color indexed="63"/>
      </left>
      <right style="medium"/>
      <top style="hair"/>
      <bottom>
        <color indexed="63"/>
      </bottom>
    </border>
    <border>
      <left style="thin"/>
      <right>
        <color indexed="63"/>
      </right>
      <top style="double"/>
      <bottom style="medium"/>
    </border>
    <border>
      <left>
        <color indexed="63"/>
      </left>
      <right style="medium"/>
      <top style="double"/>
      <bottom style="medium"/>
    </border>
    <border>
      <left style="thick"/>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ck"/>
      <right>
        <color indexed="63"/>
      </right>
      <top>
        <color indexed="63"/>
      </top>
      <bottom style="thin"/>
    </border>
    <border>
      <left style="thick"/>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medium"/>
      <bottom style="thick"/>
    </border>
    <border>
      <left style="thin"/>
      <right style="thin"/>
      <top style="medium"/>
      <bottom style="thick"/>
    </border>
    <border>
      <left style="thick"/>
      <right>
        <color indexed="63"/>
      </right>
      <top style="thin"/>
      <bottom style="thin"/>
    </border>
    <border>
      <left>
        <color indexed="63"/>
      </left>
      <right style="thin"/>
      <top style="thin"/>
      <bottom style="thin"/>
    </border>
    <border>
      <left style="thick"/>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color indexed="63"/>
      </right>
      <top style="medium"/>
      <bottom style="thick"/>
    </border>
    <border>
      <left>
        <color indexed="63"/>
      </left>
      <right>
        <color indexed="63"/>
      </right>
      <top style="medium"/>
      <bottom style="thick"/>
    </border>
    <border>
      <left>
        <color indexed="63"/>
      </left>
      <right style="thin"/>
      <top style="medium"/>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59">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horizontal="right"/>
    </xf>
    <xf numFmtId="0" fontId="2" fillId="0" borderId="0" xfId="0" applyFont="1" applyAlignment="1" quotePrefix="1">
      <alignment horizontal="right" shrinkToFit="1"/>
    </xf>
    <xf numFmtId="0" fontId="2" fillId="0" borderId="0" xfId="0" applyFont="1" applyAlignment="1">
      <alignment horizontal="right" shrinkToFit="1"/>
    </xf>
    <xf numFmtId="0" fontId="2" fillId="0" borderId="0" xfId="0" applyFont="1" applyAlignment="1" quotePrefix="1">
      <alignment horizontal="right"/>
    </xf>
    <xf numFmtId="0" fontId="2" fillId="0" borderId="0" xfId="0" applyFont="1" applyBorder="1" applyAlignment="1">
      <alignment/>
    </xf>
    <xf numFmtId="0" fontId="3"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6" fillId="0" borderId="0" xfId="0" applyFont="1" applyAlignment="1">
      <alignment horizontal="left" vertical="center" wrapText="1"/>
    </xf>
    <xf numFmtId="0" fontId="4" fillId="0" borderId="10" xfId="0" applyFont="1" applyBorder="1" applyAlignment="1">
      <alignment horizontal="center" vertical="center" shrinkToFit="1"/>
    </xf>
    <xf numFmtId="0" fontId="6" fillId="0" borderId="0" xfId="0" applyFont="1" applyAlignment="1">
      <alignment/>
    </xf>
    <xf numFmtId="0" fontId="6" fillId="0" borderId="0" xfId="0" applyFont="1" applyAlignment="1">
      <alignment horizontal="center" shrinkToFit="1"/>
    </xf>
    <xf numFmtId="0" fontId="5" fillId="0" borderId="0" xfId="0" applyFont="1" applyAlignment="1">
      <alignment horizontal="center" vertical="center"/>
    </xf>
    <xf numFmtId="0" fontId="7" fillId="0" borderId="0" xfId="0" applyFont="1" applyAlignment="1">
      <alignment vertical="center"/>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vertical="center" shrinkToFit="1"/>
    </xf>
    <xf numFmtId="0" fontId="3" fillId="0" borderId="0" xfId="0" applyFont="1" applyAlignment="1">
      <alignment horizontal="right"/>
    </xf>
    <xf numFmtId="0" fontId="2" fillId="0" borderId="11" xfId="0" applyFont="1" applyBorder="1" applyAlignment="1">
      <alignment horizontal="right"/>
    </xf>
    <xf numFmtId="0" fontId="2" fillId="0" borderId="0" xfId="0" applyFont="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shrinkToFit="1"/>
    </xf>
    <xf numFmtId="0" fontId="6" fillId="0" borderId="15" xfId="0" applyFont="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6" fillId="0" borderId="18" xfId="0" applyFont="1" applyBorder="1" applyAlignment="1">
      <alignment horizontal="center"/>
    </xf>
    <xf numFmtId="0" fontId="2" fillId="0" borderId="19" xfId="0" applyFont="1" applyBorder="1" applyAlignment="1">
      <alignment vertical="center"/>
    </xf>
    <xf numFmtId="0" fontId="2" fillId="0" borderId="20" xfId="0" applyFont="1" applyBorder="1" applyAlignment="1">
      <alignment vertical="center"/>
    </xf>
    <xf numFmtId="0" fontId="6" fillId="0" borderId="21" xfId="0" applyFont="1" applyBorder="1" applyAlignment="1">
      <alignment horizontal="center"/>
    </xf>
    <xf numFmtId="0" fontId="2" fillId="0" borderId="22" xfId="0" applyFont="1" applyBorder="1" applyAlignment="1">
      <alignment vertical="center"/>
    </xf>
    <xf numFmtId="0" fontId="2" fillId="0" borderId="23" xfId="0" applyFont="1" applyBorder="1" applyAlignment="1">
      <alignment vertical="center"/>
    </xf>
    <xf numFmtId="0" fontId="6" fillId="0" borderId="24" xfId="0" applyFont="1" applyBorder="1" applyAlignment="1">
      <alignment horizontal="center"/>
    </xf>
    <xf numFmtId="0" fontId="2" fillId="0" borderId="25" xfId="0" applyFont="1" applyBorder="1" applyAlignment="1">
      <alignment horizontal="center" vertical="center"/>
    </xf>
    <xf numFmtId="0" fontId="2" fillId="0" borderId="25" xfId="0" applyFont="1" applyBorder="1" applyAlignment="1">
      <alignment vertical="center"/>
    </xf>
    <xf numFmtId="0" fontId="6" fillId="0" borderId="26" xfId="0" applyFont="1" applyBorder="1" applyAlignment="1">
      <alignment horizontal="center"/>
    </xf>
    <xf numFmtId="0" fontId="2" fillId="0" borderId="27" xfId="0" applyFont="1" applyBorder="1" applyAlignment="1">
      <alignment vertical="center"/>
    </xf>
    <xf numFmtId="0" fontId="2" fillId="0" borderId="28" xfId="0" applyFont="1" applyBorder="1" applyAlignment="1">
      <alignment vertical="center"/>
    </xf>
    <xf numFmtId="0" fontId="6" fillId="0" borderId="0" xfId="0" applyFont="1" applyFill="1" applyBorder="1" applyAlignment="1">
      <alignment horizontal="center"/>
    </xf>
    <xf numFmtId="0" fontId="2" fillId="0" borderId="0" xfId="0" applyFont="1" applyAlignment="1">
      <alignment wrapText="1"/>
    </xf>
    <xf numFmtId="0" fontId="4" fillId="0" borderId="0" xfId="0" applyFont="1" applyAlignment="1">
      <alignment/>
    </xf>
    <xf numFmtId="0" fontId="6" fillId="0" borderId="0" xfId="0" applyFont="1" applyAlignment="1">
      <alignment horizontal="right" shrinkToFit="1"/>
    </xf>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lignment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3" fontId="4" fillId="0" borderId="31" xfId="0" applyNumberFormat="1"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3" fontId="4" fillId="0" borderId="10" xfId="0" applyNumberFormat="1" applyFont="1" applyBorder="1" applyAlignment="1">
      <alignment horizontal="right" vertical="center" shrinkToFit="1"/>
    </xf>
    <xf numFmtId="0" fontId="4" fillId="0" borderId="34" xfId="0" applyFont="1" applyBorder="1" applyAlignment="1">
      <alignment horizontal="center" vertical="center" shrinkToFit="1"/>
    </xf>
    <xf numFmtId="3" fontId="4" fillId="0" borderId="35" xfId="0" applyNumberFormat="1" applyFont="1" applyBorder="1" applyAlignment="1">
      <alignment horizontal="right" vertical="center" shrinkToFit="1"/>
    </xf>
    <xf numFmtId="0" fontId="4" fillId="0" borderId="35" xfId="0" applyFont="1" applyBorder="1" applyAlignment="1">
      <alignment horizontal="center" vertical="center" shrinkToFit="1"/>
    </xf>
    <xf numFmtId="0" fontId="3" fillId="0" borderId="36" xfId="0" applyFont="1" applyBorder="1" applyAlignment="1">
      <alignment vertical="center" shrinkToFit="1"/>
    </xf>
    <xf numFmtId="0" fontId="4" fillId="0" borderId="37" xfId="0" applyFont="1" applyBorder="1" applyAlignment="1">
      <alignment horizontal="center" vertical="center" shrinkToFit="1"/>
    </xf>
    <xf numFmtId="0" fontId="4" fillId="0" borderId="38" xfId="0" applyFont="1" applyBorder="1" applyAlignment="1">
      <alignment vertical="center" shrinkToFit="1"/>
    </xf>
    <xf numFmtId="0" fontId="6" fillId="0" borderId="0" xfId="0" applyFont="1" applyAlignment="1">
      <alignment vertical="center"/>
    </xf>
    <xf numFmtId="0" fontId="6" fillId="0" borderId="0" xfId="0" applyFont="1" applyAlignment="1">
      <alignment horizontal="center" vertical="center" shrinkToFit="1"/>
    </xf>
    <xf numFmtId="0" fontId="6" fillId="0" borderId="0" xfId="0" applyFont="1" applyAlignment="1">
      <alignment shrinkToFit="1"/>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3" fillId="0" borderId="47" xfId="0" applyFont="1" applyBorder="1" applyAlignment="1">
      <alignment horizontal="center" vertical="center" shrinkToFit="1"/>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8" fillId="0" borderId="0" xfId="0" applyFont="1" applyAlignment="1">
      <alignment horizontal="center"/>
    </xf>
    <xf numFmtId="0" fontId="9" fillId="0" borderId="0" xfId="0" applyFont="1" applyBorder="1" applyAlignment="1">
      <alignment horizontal="center" vertical="center"/>
    </xf>
    <xf numFmtId="0" fontId="2" fillId="0" borderId="0" xfId="0" applyFont="1" applyAlignment="1">
      <alignment horizontal="left"/>
    </xf>
    <xf numFmtId="0" fontId="2" fillId="0" borderId="45" xfId="0" applyFont="1" applyBorder="1" applyAlignment="1">
      <alignment horizontal="left" shrinkToFit="1"/>
    </xf>
    <xf numFmtId="0" fontId="2" fillId="0" borderId="0" xfId="0" applyFont="1" applyAlignment="1">
      <alignment horizontal="left"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5" xfId="0" applyFont="1" applyBorder="1" applyAlignment="1">
      <alignment vertical="center"/>
    </xf>
    <xf numFmtId="0" fontId="2" fillId="0" borderId="40" xfId="0" applyFont="1" applyBorder="1" applyAlignment="1">
      <alignment vertical="center"/>
    </xf>
    <xf numFmtId="0" fontId="0" fillId="0" borderId="0" xfId="0" applyAlignment="1">
      <alignment horizontal="center" vertical="center"/>
    </xf>
    <xf numFmtId="0" fontId="10" fillId="0" borderId="10" xfId="0" applyFont="1" applyBorder="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176" fontId="5" fillId="0" borderId="36" xfId="0" applyNumberFormat="1" applyFont="1" applyBorder="1" applyAlignment="1">
      <alignment horizontal="center" vertical="center" shrinkToFit="1"/>
    </xf>
    <xf numFmtId="176" fontId="5" fillId="0" borderId="38" xfId="0" applyNumberFormat="1" applyFont="1" applyBorder="1" applyAlignment="1">
      <alignment horizontal="center" vertical="center" shrinkToFit="1"/>
    </xf>
    <xf numFmtId="0" fontId="3" fillId="0" borderId="40" xfId="0" applyFont="1" applyBorder="1" applyAlignment="1">
      <alignment vertical="center" shrinkToFit="1"/>
    </xf>
    <xf numFmtId="0" fontId="2" fillId="0" borderId="40" xfId="0" applyFont="1" applyBorder="1" applyAlignment="1">
      <alignment horizontal="center"/>
    </xf>
    <xf numFmtId="0" fontId="2" fillId="0" borderId="40" xfId="0" applyFont="1" applyBorder="1" applyAlignment="1">
      <alignment horizontal="right"/>
    </xf>
    <xf numFmtId="0" fontId="2" fillId="0" borderId="0" xfId="0" applyFont="1" applyBorder="1" applyAlignment="1">
      <alignment vertical="center" shrinkToFit="1"/>
    </xf>
    <xf numFmtId="0" fontId="2" fillId="0" borderId="0" xfId="0" applyFont="1" applyBorder="1" applyAlignment="1">
      <alignment/>
    </xf>
    <xf numFmtId="0" fontId="2" fillId="0" borderId="43"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center" vertical="center" shrinkToFit="1"/>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51" xfId="0" applyFont="1" applyBorder="1" applyAlignment="1">
      <alignment/>
    </xf>
    <xf numFmtId="0" fontId="6" fillId="0" borderId="52" xfId="0" applyFont="1" applyBorder="1" applyAlignment="1">
      <alignment horizontal="center" vertical="center"/>
    </xf>
    <xf numFmtId="0" fontId="2" fillId="0" borderId="53" xfId="0" applyFont="1" applyBorder="1" applyAlignment="1">
      <alignment vertical="center"/>
    </xf>
    <xf numFmtId="0" fontId="2" fillId="0" borderId="54" xfId="0" applyFont="1" applyBorder="1" applyAlignment="1">
      <alignment vertical="center"/>
    </xf>
    <xf numFmtId="0" fontId="13" fillId="0" borderId="10" xfId="0" applyFont="1" applyBorder="1" applyAlignment="1">
      <alignment horizontal="distributed" vertical="center"/>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0" fillId="0" borderId="55" xfId="0" applyBorder="1" applyAlignment="1">
      <alignment vertical="center"/>
    </xf>
    <xf numFmtId="0" fontId="0" fillId="0" borderId="0" xfId="0" applyBorder="1" applyAlignment="1">
      <alignment vertical="center"/>
    </xf>
    <xf numFmtId="0" fontId="0" fillId="0" borderId="56" xfId="0" applyBorder="1" applyAlignment="1">
      <alignment vertical="center"/>
    </xf>
    <xf numFmtId="0" fontId="10" fillId="0" borderId="0" xfId="0" applyFont="1" applyBorder="1" applyAlignment="1">
      <alignment horizontal="left"/>
    </xf>
    <xf numFmtId="0" fontId="10" fillId="0" borderId="56" xfId="0" applyFont="1" applyBorder="1" applyAlignment="1">
      <alignment horizontal="left"/>
    </xf>
    <xf numFmtId="0" fontId="14" fillId="0" borderId="55" xfId="0" applyFont="1" applyBorder="1" applyAlignment="1">
      <alignment horizontal="left"/>
    </xf>
    <xf numFmtId="0" fontId="15" fillId="0" borderId="56" xfId="0" applyFont="1" applyBorder="1" applyAlignment="1">
      <alignment horizontal="right"/>
    </xf>
    <xf numFmtId="0" fontId="0" fillId="0" borderId="57" xfId="0" applyBorder="1" applyAlignment="1">
      <alignment vertical="center"/>
    </xf>
    <xf numFmtId="0" fontId="0" fillId="0" borderId="11" xfId="0" applyBorder="1" applyAlignment="1">
      <alignment vertical="center"/>
    </xf>
    <xf numFmtId="0" fontId="0" fillId="0" borderId="58" xfId="0" applyBorder="1" applyAlignment="1">
      <alignment vertical="center"/>
    </xf>
    <xf numFmtId="0" fontId="0" fillId="0" borderId="0" xfId="0" applyAlignment="1">
      <alignment/>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2" fillId="0" borderId="69" xfId="0" applyFont="1" applyBorder="1" applyAlignment="1">
      <alignment vertical="center"/>
    </xf>
    <xf numFmtId="0" fontId="2" fillId="0" borderId="55" xfId="0" applyFont="1" applyBorder="1" applyAlignment="1">
      <alignment/>
    </xf>
    <xf numFmtId="0" fontId="6" fillId="0" borderId="0" xfId="0" applyFont="1" applyAlignment="1">
      <alignment vertical="center" wrapText="1"/>
    </xf>
    <xf numFmtId="3" fontId="4" fillId="0" borderId="37" xfId="0" applyNumberFormat="1" applyFont="1" applyBorder="1" applyAlignment="1">
      <alignment horizontal="right" vertical="center" shrinkToFit="1"/>
    </xf>
    <xf numFmtId="0" fontId="2" fillId="0" borderId="0" xfId="0" applyFont="1" applyFill="1" applyAlignment="1">
      <alignment/>
    </xf>
    <xf numFmtId="0" fontId="4" fillId="0" borderId="54" xfId="0" applyFont="1" applyBorder="1" applyAlignment="1">
      <alignment horizontal="center" vertical="center"/>
    </xf>
    <xf numFmtId="0" fontId="6" fillId="0" borderId="0" xfId="0" applyFont="1" applyAlignment="1">
      <alignment horizontal="left"/>
    </xf>
    <xf numFmtId="0" fontId="2" fillId="0" borderId="39" xfId="0" applyFont="1" applyBorder="1" applyAlignment="1">
      <alignment horizontal="left" vertical="center"/>
    </xf>
    <xf numFmtId="0" fontId="3" fillId="0" borderId="0" xfId="0" applyFont="1" applyFill="1" applyAlignment="1">
      <alignment/>
    </xf>
    <xf numFmtId="0" fontId="2" fillId="0" borderId="0" xfId="0" applyFont="1" applyAlignment="1">
      <alignment horizontal="lef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shrinkToFit="1"/>
    </xf>
    <xf numFmtId="0" fontId="2" fillId="0" borderId="0" xfId="0" applyFont="1" applyAlignment="1">
      <alignment horizontal="left" vertical="center" wrapText="1"/>
    </xf>
    <xf numFmtId="0" fontId="2" fillId="0" borderId="43" xfId="0" applyFont="1" applyBorder="1" applyAlignment="1">
      <alignment horizontal="left" shrinkToFit="1"/>
    </xf>
    <xf numFmtId="0" fontId="2" fillId="0" borderId="0" xfId="0" applyFont="1" applyAlignment="1">
      <alignment horizontal="left" vertical="top" wrapText="1"/>
    </xf>
    <xf numFmtId="0" fontId="2" fillId="0" borderId="11" xfId="0" applyFont="1" applyBorder="1" applyAlignment="1">
      <alignment horizontal="left"/>
    </xf>
    <xf numFmtId="0" fontId="2" fillId="0" borderId="11" xfId="0" applyFont="1" applyBorder="1" applyAlignment="1">
      <alignment horizontal="center"/>
    </xf>
    <xf numFmtId="0" fontId="6" fillId="0" borderId="0" xfId="0" applyFont="1" applyAlignment="1">
      <alignment horizontal="center" shrinkToFit="1"/>
    </xf>
    <xf numFmtId="0" fontId="5" fillId="0" borderId="0" xfId="0" applyFont="1" applyAlignment="1">
      <alignment horizontal="center" vertical="center"/>
    </xf>
    <xf numFmtId="0" fontId="6" fillId="0" borderId="0" xfId="0" applyFont="1" applyAlignment="1">
      <alignment horizontal="left"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9"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27"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16" xfId="0" applyFont="1" applyBorder="1" applyAlignment="1">
      <alignment horizontal="center" vertical="center"/>
    </xf>
    <xf numFmtId="0" fontId="2" fillId="0" borderId="64"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0" xfId="0" applyFont="1" applyAlignment="1">
      <alignment horizontal="left"/>
    </xf>
    <xf numFmtId="0" fontId="3" fillId="0" borderId="10" xfId="0" applyFont="1" applyBorder="1" applyAlignment="1">
      <alignment horizontal="center" vertical="center" shrinkToFit="1"/>
    </xf>
    <xf numFmtId="0" fontId="2" fillId="0" borderId="89" xfId="0" applyFont="1" applyBorder="1" applyAlignment="1">
      <alignment horizontal="center" vertical="center"/>
    </xf>
    <xf numFmtId="0" fontId="2" fillId="0" borderId="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3" fillId="0" borderId="89" xfId="0" applyFont="1" applyBorder="1" applyAlignment="1">
      <alignment horizontal="center" vertical="center"/>
    </xf>
    <xf numFmtId="0" fontId="3" fillId="0" borderId="0" xfId="0" applyFont="1" applyBorder="1" applyAlignment="1">
      <alignment horizontal="center" vertical="center"/>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0" xfId="0" applyFont="1" applyBorder="1" applyAlignment="1">
      <alignment horizontal="center" vertical="center" shrinkToFi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53" xfId="0" applyFont="1" applyBorder="1" applyAlignment="1">
      <alignment horizontal="center" vertical="center"/>
    </xf>
    <xf numFmtId="0" fontId="2" fillId="0" borderId="0" xfId="0" applyFont="1" applyAlignment="1">
      <alignment wrapText="1"/>
    </xf>
    <xf numFmtId="0" fontId="3" fillId="0" borderId="0" xfId="0" applyFont="1" applyAlignment="1">
      <alignment horizontal="center"/>
    </xf>
    <xf numFmtId="0" fontId="4" fillId="0" borderId="0" xfId="0" applyFont="1" applyAlignment="1">
      <alignment horizontal="left"/>
    </xf>
    <xf numFmtId="0" fontId="6" fillId="0" borderId="0" xfId="0" applyFont="1" applyAlignment="1">
      <alignment horizontal="left" vertical="center" shrinkToFit="1"/>
    </xf>
    <xf numFmtId="0" fontId="6" fillId="0" borderId="0" xfId="0" applyFont="1" applyAlignment="1">
      <alignment horizontal="left" shrinkToFit="1"/>
    </xf>
    <xf numFmtId="0" fontId="20" fillId="0" borderId="0" xfId="0" applyFont="1" applyAlignment="1">
      <alignment horizontal="center" vertical="center" shrinkToFit="1"/>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6" fillId="0" borderId="0" xfId="0" applyFont="1" applyAlignment="1">
      <alignment horizontal="right" shrinkToFit="1"/>
    </xf>
    <xf numFmtId="0" fontId="2" fillId="0" borderId="102" xfId="0" applyFont="1" applyBorder="1" applyAlignment="1">
      <alignment/>
    </xf>
    <xf numFmtId="0" fontId="2" fillId="0" borderId="103" xfId="0" applyFont="1" applyBorder="1" applyAlignment="1">
      <alignment/>
    </xf>
    <xf numFmtId="0" fontId="2" fillId="0" borderId="113" xfId="0" applyFont="1" applyBorder="1" applyAlignment="1">
      <alignment/>
    </xf>
    <xf numFmtId="0" fontId="2" fillId="0" borderId="114" xfId="0" applyFont="1" applyBorder="1" applyAlignment="1">
      <alignment/>
    </xf>
    <xf numFmtId="0" fontId="2" fillId="0" borderId="106" xfId="0" applyFont="1" applyBorder="1" applyAlignment="1">
      <alignment/>
    </xf>
    <xf numFmtId="0" fontId="2" fillId="0" borderId="107" xfId="0" applyFont="1" applyBorder="1" applyAlignment="1">
      <alignment/>
    </xf>
    <xf numFmtId="0" fontId="4" fillId="0" borderId="115" xfId="0" applyFont="1" applyBorder="1" applyAlignment="1">
      <alignment horizontal="center" vertical="center" shrinkToFit="1"/>
    </xf>
    <xf numFmtId="0" fontId="2" fillId="0" borderId="116" xfId="0" applyFont="1" applyBorder="1" applyAlignment="1">
      <alignment/>
    </xf>
    <xf numFmtId="0" fontId="2" fillId="0" borderId="117" xfId="0" applyFont="1" applyBorder="1" applyAlignment="1">
      <alignment/>
    </xf>
    <xf numFmtId="0" fontId="21" fillId="0" borderId="0" xfId="0" applyFont="1" applyAlignment="1">
      <alignment horizontal="center" vertical="center" shrinkToFit="1"/>
    </xf>
    <xf numFmtId="0" fontId="2" fillId="0" borderId="43" xfId="0" applyFont="1" applyBorder="1" applyAlignment="1">
      <alignment horizontal="left" vertical="center" shrinkToFit="1"/>
    </xf>
    <xf numFmtId="0" fontId="2" fillId="0" borderId="45" xfId="0" applyFont="1" applyBorder="1" applyAlignment="1">
      <alignment horizontal="left" shrinkToFit="1"/>
    </xf>
    <xf numFmtId="0" fontId="2" fillId="0" borderId="46" xfId="0" applyFont="1" applyBorder="1" applyAlignment="1">
      <alignment horizontal="left" shrinkToFit="1"/>
    </xf>
    <xf numFmtId="0" fontId="2" fillId="0" borderId="40" xfId="0" applyFont="1" applyBorder="1" applyAlignment="1">
      <alignment horizontal="center"/>
    </xf>
    <xf numFmtId="0" fontId="13" fillId="0" borderId="118" xfId="0" applyFont="1" applyBorder="1" applyAlignment="1">
      <alignment horizontal="left" vertical="center" wrapText="1"/>
    </xf>
    <xf numFmtId="0" fontId="13" fillId="0" borderId="119" xfId="0" applyFont="1" applyBorder="1" applyAlignment="1">
      <alignment horizontal="left" vertical="center"/>
    </xf>
    <xf numFmtId="0" fontId="13" fillId="0" borderId="120" xfId="0" applyFont="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10" fillId="0" borderId="55" xfId="0" applyFont="1" applyBorder="1" applyAlignment="1">
      <alignment horizontal="left"/>
    </xf>
    <xf numFmtId="0" fontId="10" fillId="0" borderId="0" xfId="0" applyFont="1" applyBorder="1" applyAlignment="1">
      <alignment horizontal="left"/>
    </xf>
    <xf numFmtId="0" fontId="10" fillId="0" borderId="56" xfId="0" applyFont="1" applyBorder="1" applyAlignment="1">
      <alignment horizontal="left"/>
    </xf>
    <xf numFmtId="0" fontId="0" fillId="0" borderId="56" xfId="0" applyBorder="1" applyAlignment="1">
      <alignment horizontal="center" vertical="center"/>
    </xf>
    <xf numFmtId="0" fontId="12" fillId="0" borderId="10" xfId="0" applyFont="1" applyBorder="1" applyAlignment="1">
      <alignment horizontal="center" vertical="center"/>
    </xf>
    <xf numFmtId="0" fontId="13" fillId="0" borderId="10" xfId="0" applyFont="1" applyBorder="1" applyAlignment="1">
      <alignment horizontal="center" vertical="distributed" textRotation="255"/>
    </xf>
    <xf numFmtId="0" fontId="13" fillId="0" borderId="64" xfId="0" applyFont="1" applyBorder="1" applyAlignment="1">
      <alignment horizontal="distributed" vertical="center" wrapText="1"/>
    </xf>
    <xf numFmtId="0" fontId="13" fillId="0" borderId="111" xfId="0" applyFont="1" applyBorder="1" applyAlignment="1">
      <alignment horizontal="distributed" vertical="center" wrapText="1"/>
    </xf>
    <xf numFmtId="0" fontId="13" fillId="0" borderId="10" xfId="0" applyFont="1" applyBorder="1" applyAlignment="1">
      <alignment horizontal="distributed" vertical="center"/>
    </xf>
    <xf numFmtId="0" fontId="13" fillId="0" borderId="10" xfId="0" applyFont="1" applyBorder="1" applyAlignment="1">
      <alignment horizontal="center" vertical="center" textRotation="255" wrapText="1"/>
    </xf>
    <xf numFmtId="0" fontId="13" fillId="0" borderId="10" xfId="0" applyFont="1" applyBorder="1" applyAlignment="1">
      <alignment horizontal="center" vertical="center" textRotation="255"/>
    </xf>
    <xf numFmtId="0" fontId="11" fillId="0" borderId="0" xfId="0" applyFont="1" applyAlignment="1">
      <alignment horizontal="center" vertical="center"/>
    </xf>
    <xf numFmtId="0" fontId="18" fillId="0" borderId="0" xfId="0" applyFont="1" applyAlignment="1">
      <alignment horizontal="left"/>
    </xf>
    <xf numFmtId="0" fontId="0" fillId="0" borderId="0" xfId="0" applyAlignment="1">
      <alignment horizontal="left"/>
    </xf>
    <xf numFmtId="0" fontId="13" fillId="0" borderId="1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2</xdr:col>
      <xdr:colOff>19050</xdr:colOff>
      <xdr:row>26</xdr:row>
      <xdr:rowOff>19050</xdr:rowOff>
    </xdr:to>
    <xdr:sp>
      <xdr:nvSpPr>
        <xdr:cNvPr id="1" name="Line 1"/>
        <xdr:cNvSpPr>
          <a:spLocks/>
        </xdr:cNvSpPr>
      </xdr:nvSpPr>
      <xdr:spPr>
        <a:xfrm>
          <a:off x="561975" y="605790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2</xdr:col>
      <xdr:colOff>19050</xdr:colOff>
      <xdr:row>26</xdr:row>
      <xdr:rowOff>19050</xdr:rowOff>
    </xdr:to>
    <xdr:sp>
      <xdr:nvSpPr>
        <xdr:cNvPr id="2" name="Line 3"/>
        <xdr:cNvSpPr>
          <a:spLocks/>
        </xdr:cNvSpPr>
      </xdr:nvSpPr>
      <xdr:spPr>
        <a:xfrm>
          <a:off x="561975" y="605790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2</xdr:col>
      <xdr:colOff>19050</xdr:colOff>
      <xdr:row>23</xdr:row>
      <xdr:rowOff>19050</xdr:rowOff>
    </xdr:to>
    <xdr:sp>
      <xdr:nvSpPr>
        <xdr:cNvPr id="1" name="Line 1"/>
        <xdr:cNvSpPr>
          <a:spLocks/>
        </xdr:cNvSpPr>
      </xdr:nvSpPr>
      <xdr:spPr>
        <a:xfrm>
          <a:off x="561975" y="45529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2</xdr:col>
      <xdr:colOff>19050</xdr:colOff>
      <xdr:row>23</xdr:row>
      <xdr:rowOff>19050</xdr:rowOff>
    </xdr:to>
    <xdr:sp>
      <xdr:nvSpPr>
        <xdr:cNvPr id="2" name="Line 3"/>
        <xdr:cNvSpPr>
          <a:spLocks/>
        </xdr:cNvSpPr>
      </xdr:nvSpPr>
      <xdr:spPr>
        <a:xfrm>
          <a:off x="561975" y="45529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22</xdr:row>
      <xdr:rowOff>9525</xdr:rowOff>
    </xdr:from>
    <xdr:to>
      <xdr:col>3</xdr:col>
      <xdr:colOff>0</xdr:colOff>
      <xdr:row>23</xdr:row>
      <xdr:rowOff>9525</xdr:rowOff>
    </xdr:to>
    <xdr:sp>
      <xdr:nvSpPr>
        <xdr:cNvPr id="3" name="Line 4"/>
        <xdr:cNvSpPr>
          <a:spLocks/>
        </xdr:cNvSpPr>
      </xdr:nvSpPr>
      <xdr:spPr>
        <a:xfrm>
          <a:off x="571500" y="4314825"/>
          <a:ext cx="6667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1</xdr:col>
      <xdr:colOff>19050</xdr:colOff>
      <xdr:row>22</xdr:row>
      <xdr:rowOff>19050</xdr:rowOff>
    </xdr:to>
    <xdr:sp>
      <xdr:nvSpPr>
        <xdr:cNvPr id="1" name="Line 1"/>
        <xdr:cNvSpPr>
          <a:spLocks/>
        </xdr:cNvSpPr>
      </xdr:nvSpPr>
      <xdr:spPr>
        <a:xfrm>
          <a:off x="219075" y="44672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0</xdr:rowOff>
    </xdr:from>
    <xdr:to>
      <xdr:col>1</xdr:col>
      <xdr:colOff>342900</xdr:colOff>
      <xdr:row>22</xdr:row>
      <xdr:rowOff>9525</xdr:rowOff>
    </xdr:to>
    <xdr:sp>
      <xdr:nvSpPr>
        <xdr:cNvPr id="2" name="Line 2"/>
        <xdr:cNvSpPr>
          <a:spLocks/>
        </xdr:cNvSpPr>
      </xdr:nvSpPr>
      <xdr:spPr>
        <a:xfrm>
          <a:off x="228600" y="4467225"/>
          <a:ext cx="3333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0</xdr:rowOff>
    </xdr:from>
    <xdr:to>
      <xdr:col>1</xdr:col>
      <xdr:colOff>19050</xdr:colOff>
      <xdr:row>22</xdr:row>
      <xdr:rowOff>19050</xdr:rowOff>
    </xdr:to>
    <xdr:sp>
      <xdr:nvSpPr>
        <xdr:cNvPr id="3" name="Line 3"/>
        <xdr:cNvSpPr>
          <a:spLocks/>
        </xdr:cNvSpPr>
      </xdr:nvSpPr>
      <xdr:spPr>
        <a:xfrm>
          <a:off x="219075" y="44672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0</xdr:rowOff>
    </xdr:from>
    <xdr:to>
      <xdr:col>2</xdr:col>
      <xdr:colOff>0</xdr:colOff>
      <xdr:row>22</xdr:row>
      <xdr:rowOff>9525</xdr:rowOff>
    </xdr:to>
    <xdr:sp>
      <xdr:nvSpPr>
        <xdr:cNvPr id="4" name="Line 4"/>
        <xdr:cNvSpPr>
          <a:spLocks/>
        </xdr:cNvSpPr>
      </xdr:nvSpPr>
      <xdr:spPr>
        <a:xfrm>
          <a:off x="228600" y="4467225"/>
          <a:ext cx="3333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xdr:col>
      <xdr:colOff>19050</xdr:colOff>
      <xdr:row>18</xdr:row>
      <xdr:rowOff>0</xdr:rowOff>
    </xdr:to>
    <xdr:sp>
      <xdr:nvSpPr>
        <xdr:cNvPr id="1" name="Line 1"/>
        <xdr:cNvSpPr>
          <a:spLocks/>
        </xdr:cNvSpPr>
      </xdr:nvSpPr>
      <xdr:spPr>
        <a:xfrm>
          <a:off x="219075" y="44577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0</xdr:rowOff>
    </xdr:from>
    <xdr:to>
      <xdr:col>1</xdr:col>
      <xdr:colOff>342900</xdr:colOff>
      <xdr:row>18</xdr:row>
      <xdr:rowOff>0</xdr:rowOff>
    </xdr:to>
    <xdr:sp>
      <xdr:nvSpPr>
        <xdr:cNvPr id="2" name="Line 2"/>
        <xdr:cNvSpPr>
          <a:spLocks/>
        </xdr:cNvSpPr>
      </xdr:nvSpPr>
      <xdr:spPr>
        <a:xfrm>
          <a:off x="228600" y="4457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xdr:col>
      <xdr:colOff>19050</xdr:colOff>
      <xdr:row>18</xdr:row>
      <xdr:rowOff>0</xdr:rowOff>
    </xdr:to>
    <xdr:sp>
      <xdr:nvSpPr>
        <xdr:cNvPr id="1" name="Line 1"/>
        <xdr:cNvSpPr>
          <a:spLocks/>
        </xdr:cNvSpPr>
      </xdr:nvSpPr>
      <xdr:spPr>
        <a:xfrm>
          <a:off x="219075" y="44577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0</xdr:rowOff>
    </xdr:from>
    <xdr:to>
      <xdr:col>1</xdr:col>
      <xdr:colOff>342900</xdr:colOff>
      <xdr:row>18</xdr:row>
      <xdr:rowOff>0</xdr:rowOff>
    </xdr:to>
    <xdr:sp>
      <xdr:nvSpPr>
        <xdr:cNvPr id="2" name="Line 2"/>
        <xdr:cNvSpPr>
          <a:spLocks/>
        </xdr:cNvSpPr>
      </xdr:nvSpPr>
      <xdr:spPr>
        <a:xfrm>
          <a:off x="228600" y="4457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1</xdr:col>
      <xdr:colOff>19050</xdr:colOff>
      <xdr:row>14</xdr:row>
      <xdr:rowOff>0</xdr:rowOff>
    </xdr:to>
    <xdr:sp>
      <xdr:nvSpPr>
        <xdr:cNvPr id="1" name="Line 1"/>
        <xdr:cNvSpPr>
          <a:spLocks/>
        </xdr:cNvSpPr>
      </xdr:nvSpPr>
      <xdr:spPr>
        <a:xfrm>
          <a:off x="219075" y="34671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0</xdr:rowOff>
    </xdr:from>
    <xdr:to>
      <xdr:col>1</xdr:col>
      <xdr:colOff>342900</xdr:colOff>
      <xdr:row>14</xdr:row>
      <xdr:rowOff>0</xdr:rowOff>
    </xdr:to>
    <xdr:sp>
      <xdr:nvSpPr>
        <xdr:cNvPr id="2" name="Line 2"/>
        <xdr:cNvSpPr>
          <a:spLocks/>
        </xdr:cNvSpPr>
      </xdr:nvSpPr>
      <xdr:spPr>
        <a:xfrm>
          <a:off x="228600" y="34671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06"/>
  <sheetViews>
    <sheetView tabSelected="1" zoomScalePageLayoutView="0" workbookViewId="0" topLeftCell="A1">
      <selection activeCell="H11" sqref="H11"/>
    </sheetView>
  </sheetViews>
  <sheetFormatPr defaultColWidth="9.00390625" defaultRowHeight="13.5"/>
  <cols>
    <col min="1" max="4" width="3.625" style="1" customWidth="1"/>
    <col min="5" max="5" width="11.125" style="1" customWidth="1"/>
    <col min="6" max="6" width="9.25390625" style="1" customWidth="1"/>
    <col min="7" max="16384" width="9.00390625" style="1" customWidth="1"/>
  </cols>
  <sheetData>
    <row r="1" spans="1:4" ht="21">
      <c r="A1" s="82"/>
      <c r="B1" s="82"/>
      <c r="D1" s="9" t="s">
        <v>61</v>
      </c>
    </row>
    <row r="2" spans="1:5" ht="21">
      <c r="A2" s="82"/>
      <c r="B2" s="82"/>
      <c r="D2" s="144" t="s">
        <v>236</v>
      </c>
      <c r="E2" s="140"/>
    </row>
    <row r="3" spans="4:12" ht="17.25">
      <c r="D3" s="9" t="s">
        <v>210</v>
      </c>
      <c r="L3" s="81"/>
    </row>
    <row r="4" ht="14.25">
      <c r="H4" s="142"/>
    </row>
    <row r="5" spans="1:5" ht="13.5">
      <c r="A5" s="1" t="s">
        <v>62</v>
      </c>
      <c r="E5" s="1" t="s">
        <v>47</v>
      </c>
    </row>
    <row r="6" spans="1:5" ht="13.5">
      <c r="A6" s="1" t="s">
        <v>59</v>
      </c>
      <c r="E6" s="1" t="s">
        <v>60</v>
      </c>
    </row>
    <row r="7" spans="1:8" ht="13.5">
      <c r="A7" s="140" t="s">
        <v>63</v>
      </c>
      <c r="B7" s="140"/>
      <c r="C7" s="140"/>
      <c r="D7" s="140"/>
      <c r="E7" s="140" t="s">
        <v>125</v>
      </c>
      <c r="F7" s="140"/>
      <c r="G7" s="140"/>
      <c r="H7" s="140"/>
    </row>
    <row r="8" spans="1:8" ht="13.5">
      <c r="A8" s="140"/>
      <c r="B8" s="140"/>
      <c r="C8" s="140"/>
      <c r="D8" s="140"/>
      <c r="E8" s="140" t="s">
        <v>209</v>
      </c>
      <c r="F8" s="140"/>
      <c r="G8" s="140"/>
      <c r="H8" s="140"/>
    </row>
    <row r="9" spans="1:5" ht="13.5">
      <c r="A9" s="1" t="s">
        <v>64</v>
      </c>
      <c r="E9" s="1" t="s">
        <v>168</v>
      </c>
    </row>
    <row r="11" ht="13.5">
      <c r="A11" s="1" t="s">
        <v>42</v>
      </c>
    </row>
    <row r="12" spans="1:12" ht="13.5">
      <c r="A12" s="1" t="s">
        <v>81</v>
      </c>
      <c r="E12" s="103" t="s">
        <v>180</v>
      </c>
      <c r="F12" s="145" t="s">
        <v>235</v>
      </c>
      <c r="G12" s="145"/>
      <c r="H12" s="145"/>
      <c r="I12" s="145"/>
      <c r="J12" s="145"/>
      <c r="K12" s="145"/>
      <c r="L12" s="2"/>
    </row>
    <row r="13" spans="5:12" ht="13.5">
      <c r="E13" s="103" t="s">
        <v>181</v>
      </c>
      <c r="F13" s="145" t="s">
        <v>190</v>
      </c>
      <c r="G13" s="145"/>
      <c r="H13" s="145"/>
      <c r="I13" s="145"/>
      <c r="J13" s="145"/>
      <c r="K13" s="50"/>
      <c r="L13" s="2"/>
    </row>
    <row r="14" spans="5:12" ht="13.5">
      <c r="E14" s="103" t="s">
        <v>182</v>
      </c>
      <c r="F14" s="145" t="s">
        <v>183</v>
      </c>
      <c r="G14" s="145"/>
      <c r="H14" s="145"/>
      <c r="I14" s="145"/>
      <c r="J14" s="50"/>
      <c r="K14" s="50"/>
      <c r="L14" s="2"/>
    </row>
    <row r="15" spans="5:12" ht="13.5">
      <c r="E15" s="2"/>
      <c r="F15" s="2"/>
      <c r="G15" s="2"/>
      <c r="H15" s="2"/>
      <c r="I15" s="2"/>
      <c r="J15" s="2"/>
      <c r="K15" s="2"/>
      <c r="L15" s="2"/>
    </row>
    <row r="16" spans="1:12" ht="13.5">
      <c r="A16" s="1" t="s">
        <v>48</v>
      </c>
      <c r="E16" s="3" t="s">
        <v>168</v>
      </c>
      <c r="F16" s="3"/>
      <c r="G16" s="3"/>
      <c r="H16" s="3"/>
      <c r="I16" s="3"/>
      <c r="J16" s="3"/>
      <c r="K16" s="3"/>
      <c r="L16" s="3"/>
    </row>
    <row r="17" spans="5:12" ht="13.5">
      <c r="E17" s="3" t="s">
        <v>169</v>
      </c>
      <c r="F17" s="3"/>
      <c r="G17" s="3"/>
      <c r="H17" s="3"/>
      <c r="I17" s="3"/>
      <c r="J17" s="3"/>
      <c r="K17" s="3"/>
      <c r="L17" s="3"/>
    </row>
    <row r="19" spans="1:5" ht="13.5">
      <c r="A19" s="1" t="s">
        <v>49</v>
      </c>
      <c r="E19" s="1" t="s">
        <v>126</v>
      </c>
    </row>
    <row r="21" spans="1:5" ht="13.5">
      <c r="A21" s="1" t="s">
        <v>50</v>
      </c>
      <c r="E21" s="1" t="s">
        <v>226</v>
      </c>
    </row>
    <row r="22" ht="13.5">
      <c r="C22" s="1" t="s">
        <v>211</v>
      </c>
    </row>
    <row r="23" spans="4:11" ht="13.5">
      <c r="D23" s="4" t="s">
        <v>53</v>
      </c>
      <c r="E23" s="140" t="s">
        <v>240</v>
      </c>
      <c r="F23" s="140"/>
      <c r="G23" s="140"/>
      <c r="H23" s="140"/>
      <c r="I23" s="140"/>
      <c r="J23" s="140"/>
      <c r="K23" s="140"/>
    </row>
    <row r="24" spans="4:11" ht="13.5">
      <c r="D24" s="4" t="s">
        <v>82</v>
      </c>
      <c r="E24" s="140" t="s">
        <v>73</v>
      </c>
      <c r="F24" s="140"/>
      <c r="G24" s="140"/>
      <c r="H24" s="140"/>
      <c r="I24" s="140"/>
      <c r="J24" s="140"/>
      <c r="K24" s="140"/>
    </row>
    <row r="25" spans="4:11" ht="13.5">
      <c r="D25" s="4" t="s">
        <v>83</v>
      </c>
      <c r="E25" s="140" t="s">
        <v>115</v>
      </c>
      <c r="F25" s="140"/>
      <c r="G25" s="140"/>
      <c r="H25" s="140"/>
      <c r="I25" s="140"/>
      <c r="J25" s="140"/>
      <c r="K25" s="140"/>
    </row>
    <row r="26" spans="5:11" ht="13.5">
      <c r="E26" s="140" t="s">
        <v>114</v>
      </c>
      <c r="F26" s="140"/>
      <c r="G26" s="140"/>
      <c r="H26" s="140"/>
      <c r="I26" s="140"/>
      <c r="J26" s="140"/>
      <c r="K26" s="140"/>
    </row>
    <row r="27" spans="4:11" ht="13.5">
      <c r="D27" s="4" t="s">
        <v>84</v>
      </c>
      <c r="E27" s="140" t="s">
        <v>74</v>
      </c>
      <c r="F27" s="140"/>
      <c r="G27" s="140"/>
      <c r="H27" s="140"/>
      <c r="I27" s="140"/>
      <c r="J27" s="140"/>
      <c r="K27" s="140"/>
    </row>
    <row r="28" spans="5:11" ht="13.5">
      <c r="E28" s="140" t="s">
        <v>85</v>
      </c>
      <c r="F28" s="140"/>
      <c r="G28" s="140"/>
      <c r="H28" s="140"/>
      <c r="I28" s="140"/>
      <c r="J28" s="140"/>
      <c r="K28" s="140"/>
    </row>
    <row r="29" ht="13.5">
      <c r="C29" s="1" t="s">
        <v>212</v>
      </c>
    </row>
    <row r="30" spans="4:11" ht="13.5">
      <c r="D30" s="4" t="s">
        <v>53</v>
      </c>
      <c r="E30" s="140" t="s">
        <v>241</v>
      </c>
      <c r="F30" s="140"/>
      <c r="G30" s="140"/>
      <c r="H30" s="140"/>
      <c r="I30" s="140"/>
      <c r="J30" s="140"/>
      <c r="K30" s="140"/>
    </row>
    <row r="31" spans="4:11" ht="13.5">
      <c r="D31" s="4" t="s">
        <v>86</v>
      </c>
      <c r="E31" s="140" t="s">
        <v>237</v>
      </c>
      <c r="F31" s="140"/>
      <c r="G31" s="140"/>
      <c r="H31" s="140"/>
      <c r="I31" s="140"/>
      <c r="J31" s="140"/>
      <c r="K31" s="140"/>
    </row>
    <row r="32" spans="4:11" ht="13.5">
      <c r="D32" s="4"/>
      <c r="E32" s="140" t="s">
        <v>87</v>
      </c>
      <c r="F32" s="140"/>
      <c r="G32" s="140"/>
      <c r="H32" s="140"/>
      <c r="I32" s="140"/>
      <c r="J32" s="140"/>
      <c r="K32" s="140"/>
    </row>
    <row r="33" ht="13.5">
      <c r="C33" s="1" t="s">
        <v>213</v>
      </c>
    </row>
    <row r="34" spans="4:11" ht="13.5">
      <c r="D34" s="4" t="s">
        <v>53</v>
      </c>
      <c r="E34" s="140" t="s">
        <v>242</v>
      </c>
      <c r="F34" s="140"/>
      <c r="G34" s="140"/>
      <c r="H34" s="140"/>
      <c r="I34" s="140"/>
      <c r="J34" s="140"/>
      <c r="K34" s="140"/>
    </row>
    <row r="35" spans="4:11" ht="13.5">
      <c r="D35" s="4" t="s">
        <v>82</v>
      </c>
      <c r="E35" s="140" t="s">
        <v>239</v>
      </c>
      <c r="F35" s="140"/>
      <c r="G35" s="140"/>
      <c r="H35" s="140"/>
      <c r="I35" s="140"/>
      <c r="J35" s="140"/>
      <c r="K35" s="140"/>
    </row>
    <row r="36" spans="4:11" ht="13.5">
      <c r="D36" s="4"/>
      <c r="E36" s="140" t="s">
        <v>87</v>
      </c>
      <c r="F36" s="140"/>
      <c r="G36" s="140"/>
      <c r="H36" s="140"/>
      <c r="I36" s="140"/>
      <c r="J36" s="140"/>
      <c r="K36" s="140"/>
    </row>
    <row r="38" spans="1:5" ht="13.5">
      <c r="A38" s="1" t="s">
        <v>51</v>
      </c>
      <c r="E38" s="3" t="s">
        <v>214</v>
      </c>
    </row>
    <row r="39" spans="1:11" ht="13.5">
      <c r="A39" s="10"/>
      <c r="B39" s="10"/>
      <c r="D39" s="83"/>
      <c r="E39" s="85"/>
      <c r="F39" s="85"/>
      <c r="G39" s="85"/>
      <c r="H39" s="85"/>
      <c r="I39" s="85"/>
      <c r="J39" s="85"/>
      <c r="K39" s="85"/>
    </row>
    <row r="40" spans="1:6" ht="13.5">
      <c r="A40" s="1" t="s">
        <v>52</v>
      </c>
      <c r="D40" s="1" t="s">
        <v>211</v>
      </c>
      <c r="F40" s="1" t="s">
        <v>227</v>
      </c>
    </row>
    <row r="41" ht="13.5">
      <c r="F41" s="140" t="s">
        <v>206</v>
      </c>
    </row>
    <row r="42" spans="4:6" ht="13.5">
      <c r="D42" s="1" t="s">
        <v>212</v>
      </c>
      <c r="F42" s="140" t="s">
        <v>207</v>
      </c>
    </row>
    <row r="43" ht="13.5">
      <c r="F43" s="140" t="s">
        <v>238</v>
      </c>
    </row>
    <row r="44" spans="4:6" ht="13.5">
      <c r="D44" s="1" t="s">
        <v>213</v>
      </c>
      <c r="F44" s="140" t="s">
        <v>207</v>
      </c>
    </row>
    <row r="45" ht="13.5">
      <c r="F45" s="140" t="s">
        <v>244</v>
      </c>
    </row>
    <row r="46" ht="13.5">
      <c r="F46" s="140" t="s">
        <v>243</v>
      </c>
    </row>
    <row r="47" spans="1:6" ht="13.5">
      <c r="A47" s="1" t="s">
        <v>43</v>
      </c>
      <c r="F47" s="140"/>
    </row>
    <row r="48" ht="13.5">
      <c r="A48" s="1" t="s">
        <v>44</v>
      </c>
    </row>
    <row r="49" spans="1:2" ht="13.5">
      <c r="A49" s="5" t="s">
        <v>65</v>
      </c>
      <c r="B49" s="1" t="s">
        <v>66</v>
      </c>
    </row>
    <row r="50" spans="1:3" ht="13.5">
      <c r="A50" s="6"/>
      <c r="B50" s="7" t="s">
        <v>67</v>
      </c>
      <c r="C50" s="1" t="s">
        <v>204</v>
      </c>
    </row>
    <row r="51" spans="1:3" ht="13.5">
      <c r="A51" s="6"/>
      <c r="B51" s="7" t="s">
        <v>54</v>
      </c>
      <c r="C51" s="1" t="s">
        <v>88</v>
      </c>
    </row>
    <row r="52" spans="1:3" ht="13.5">
      <c r="A52" s="6"/>
      <c r="B52" s="4"/>
      <c r="C52" s="1" t="s">
        <v>127</v>
      </c>
    </row>
    <row r="53" spans="1:3" ht="13.5">
      <c r="A53" s="6"/>
      <c r="B53" s="7" t="s">
        <v>55</v>
      </c>
      <c r="C53" s="1" t="s">
        <v>68</v>
      </c>
    </row>
    <row r="54" spans="1:2" ht="13.5">
      <c r="A54" s="5" t="s">
        <v>56</v>
      </c>
      <c r="B54" s="1" t="s">
        <v>205</v>
      </c>
    </row>
    <row r="55" spans="1:2" ht="13.5">
      <c r="A55" s="5"/>
      <c r="B55" s="1" t="s">
        <v>89</v>
      </c>
    </row>
    <row r="56" spans="1:2" ht="13.5">
      <c r="A56" s="5" t="s">
        <v>57</v>
      </c>
      <c r="B56" s="1" t="s">
        <v>90</v>
      </c>
    </row>
    <row r="57" spans="1:2" ht="13.5">
      <c r="A57" s="6"/>
      <c r="B57" s="1" t="s">
        <v>91</v>
      </c>
    </row>
    <row r="58" spans="1:14" ht="13.5">
      <c r="A58" s="5" t="s">
        <v>173</v>
      </c>
      <c r="B58" s="140" t="s">
        <v>215</v>
      </c>
      <c r="C58" s="140"/>
      <c r="D58" s="140"/>
      <c r="E58" s="140"/>
      <c r="F58" s="140"/>
      <c r="G58" s="140"/>
      <c r="H58" s="140"/>
      <c r="I58" s="140"/>
      <c r="J58" s="140"/>
      <c r="K58" s="140"/>
      <c r="L58" s="140"/>
      <c r="M58" s="140"/>
      <c r="N58" s="140"/>
    </row>
    <row r="59" spans="1:11" ht="13.5">
      <c r="A59" s="5" t="s">
        <v>174</v>
      </c>
      <c r="B59" s="150" t="s">
        <v>178</v>
      </c>
      <c r="C59" s="150"/>
      <c r="D59" s="150"/>
      <c r="E59" s="150"/>
      <c r="F59" s="150"/>
      <c r="G59" s="150"/>
      <c r="H59" s="150"/>
      <c r="I59" s="150"/>
      <c r="J59" s="150"/>
      <c r="K59" s="150"/>
    </row>
    <row r="60" spans="2:11" ht="13.5">
      <c r="B60" s="150"/>
      <c r="C60" s="150"/>
      <c r="D60" s="150"/>
      <c r="E60" s="150"/>
      <c r="F60" s="150"/>
      <c r="G60" s="150"/>
      <c r="H60" s="150"/>
      <c r="I60" s="150"/>
      <c r="J60" s="150"/>
      <c r="K60" s="150"/>
    </row>
    <row r="61" spans="1:2" ht="13.5">
      <c r="A61" s="5" t="s">
        <v>175</v>
      </c>
      <c r="B61" s="1" t="s">
        <v>246</v>
      </c>
    </row>
    <row r="62" spans="1:2" ht="13.5">
      <c r="A62" s="5" t="s">
        <v>176</v>
      </c>
      <c r="B62" s="1" t="s">
        <v>69</v>
      </c>
    </row>
    <row r="63" spans="1:2" ht="13.5">
      <c r="A63" s="5" t="s">
        <v>177</v>
      </c>
      <c r="B63" s="1" t="s">
        <v>118</v>
      </c>
    </row>
    <row r="64" ht="13.5">
      <c r="B64" s="1" t="s">
        <v>92</v>
      </c>
    </row>
    <row r="65" spans="1:2" ht="13.5">
      <c r="A65" s="5" t="s">
        <v>179</v>
      </c>
      <c r="B65" s="1" t="s">
        <v>76</v>
      </c>
    </row>
    <row r="66" spans="2:3" ht="13.5">
      <c r="B66" s="7" t="s">
        <v>70</v>
      </c>
      <c r="C66" s="1" t="s">
        <v>71</v>
      </c>
    </row>
    <row r="67" spans="1:3" ht="13.5">
      <c r="A67" s="5"/>
      <c r="B67" s="7" t="s">
        <v>54</v>
      </c>
      <c r="C67" s="1" t="s">
        <v>72</v>
      </c>
    </row>
    <row r="68" spans="1:3" ht="13.5">
      <c r="A68" s="5"/>
      <c r="B68" s="7" t="s">
        <v>55</v>
      </c>
      <c r="C68" s="1" t="s">
        <v>58</v>
      </c>
    </row>
    <row r="70" ht="13.5">
      <c r="A70" s="1" t="s">
        <v>45</v>
      </c>
    </row>
    <row r="71" spans="1:11" ht="13.5">
      <c r="A71" s="7" t="s">
        <v>186</v>
      </c>
      <c r="B71" s="148" t="s">
        <v>228</v>
      </c>
      <c r="C71" s="148"/>
      <c r="D71" s="148"/>
      <c r="E71" s="148"/>
      <c r="F71" s="148"/>
      <c r="G71" s="148"/>
      <c r="H71" s="148"/>
      <c r="I71" s="148"/>
      <c r="J71" s="148"/>
      <c r="K71" s="148"/>
    </row>
    <row r="72" spans="1:11" ht="13.5">
      <c r="A72" s="7"/>
      <c r="B72" s="148"/>
      <c r="C72" s="148"/>
      <c r="D72" s="148"/>
      <c r="E72" s="148"/>
      <c r="F72" s="148"/>
      <c r="G72" s="148"/>
      <c r="H72" s="148"/>
      <c r="I72" s="148"/>
      <c r="J72" s="148"/>
      <c r="K72" s="148"/>
    </row>
    <row r="73" spans="1:11" ht="13.5" customHeight="1">
      <c r="A73" s="4"/>
      <c r="B73" s="148"/>
      <c r="C73" s="148"/>
      <c r="D73" s="148"/>
      <c r="E73" s="148"/>
      <c r="F73" s="148"/>
      <c r="G73" s="148"/>
      <c r="H73" s="148"/>
      <c r="I73" s="148"/>
      <c r="J73" s="148"/>
      <c r="K73" s="148"/>
    </row>
    <row r="74" spans="1:2" ht="13.5">
      <c r="A74" s="7" t="s">
        <v>187</v>
      </c>
      <c r="B74" s="1" t="s">
        <v>93</v>
      </c>
    </row>
    <row r="75" spans="1:2" ht="13.5">
      <c r="A75" s="4"/>
      <c r="B75" s="1" t="s">
        <v>75</v>
      </c>
    </row>
    <row r="76" spans="1:2" ht="13.5">
      <c r="A76" s="4"/>
      <c r="B76" s="1" t="s">
        <v>94</v>
      </c>
    </row>
    <row r="77" spans="1:2" ht="13.5">
      <c r="A77" s="7" t="s">
        <v>188</v>
      </c>
      <c r="B77" s="1" t="s">
        <v>95</v>
      </c>
    </row>
    <row r="78" spans="1:2" ht="13.5">
      <c r="A78" s="7" t="s">
        <v>189</v>
      </c>
      <c r="B78" s="1" t="s">
        <v>124</v>
      </c>
    </row>
    <row r="79" ht="13.5">
      <c r="A79" s="7"/>
    </row>
    <row r="80" ht="13.5">
      <c r="A80" s="7"/>
    </row>
    <row r="81" ht="13.5">
      <c r="A81" s="1" t="s">
        <v>46</v>
      </c>
    </row>
    <row r="82" spans="2:11" ht="13.5">
      <c r="B82" s="148" t="s">
        <v>233</v>
      </c>
      <c r="C82" s="148"/>
      <c r="D82" s="148"/>
      <c r="E82" s="148"/>
      <c r="F82" s="148"/>
      <c r="G82" s="148"/>
      <c r="H82" s="148"/>
      <c r="I82" s="148"/>
      <c r="J82" s="148"/>
      <c r="K82" s="148"/>
    </row>
    <row r="83" spans="2:11" ht="14.25" thickBot="1">
      <c r="B83" s="148"/>
      <c r="C83" s="148"/>
      <c r="D83" s="148"/>
      <c r="E83" s="148"/>
      <c r="F83" s="148"/>
      <c r="G83" s="148"/>
      <c r="H83" s="148"/>
      <c r="I83" s="148"/>
      <c r="J83" s="148"/>
      <c r="K83" s="148"/>
    </row>
    <row r="84" spans="2:11" ht="14.25" thickTop="1">
      <c r="B84" s="143" t="s">
        <v>230</v>
      </c>
      <c r="C84" s="86"/>
      <c r="D84" s="86"/>
      <c r="E84" s="86"/>
      <c r="F84" s="86"/>
      <c r="G84" s="86"/>
      <c r="H84" s="86"/>
      <c r="I84" s="86"/>
      <c r="J84" s="86"/>
      <c r="K84" s="87"/>
    </row>
    <row r="85" spans="2:11" ht="13.5">
      <c r="B85" s="69"/>
      <c r="C85" s="8" t="s">
        <v>232</v>
      </c>
      <c r="D85" s="8"/>
      <c r="E85" s="8"/>
      <c r="F85" s="8"/>
      <c r="G85" s="8"/>
      <c r="H85" s="8"/>
      <c r="I85" s="8"/>
      <c r="J85" s="8"/>
      <c r="K85" s="70"/>
    </row>
    <row r="86" spans="2:11" ht="13.5">
      <c r="B86" s="69"/>
      <c r="C86" s="147" t="s">
        <v>231</v>
      </c>
      <c r="D86" s="147"/>
      <c r="E86" s="147"/>
      <c r="F86" s="147"/>
      <c r="G86" s="147"/>
      <c r="H86" s="147"/>
      <c r="I86" s="147"/>
      <c r="J86" s="147"/>
      <c r="K86" s="149"/>
    </row>
    <row r="87" spans="2:11" ht="13.5">
      <c r="B87" s="69"/>
      <c r="C87" s="8"/>
      <c r="D87" s="8"/>
      <c r="E87" s="11" t="s">
        <v>234</v>
      </c>
      <c r="F87" s="8"/>
      <c r="G87" s="8"/>
      <c r="H87" s="8"/>
      <c r="I87" s="8"/>
      <c r="J87" s="8"/>
      <c r="K87" s="70"/>
    </row>
    <row r="88" spans="2:11" ht="14.25" thickBot="1">
      <c r="B88" s="71"/>
      <c r="C88" s="72"/>
      <c r="D88" s="72"/>
      <c r="E88" s="88"/>
      <c r="F88" s="72"/>
      <c r="G88" s="72"/>
      <c r="H88" s="72"/>
      <c r="I88" s="72"/>
      <c r="J88" s="72"/>
      <c r="K88" s="73"/>
    </row>
    <row r="89" ht="14.25" thickTop="1"/>
    <row r="90" ht="13.5">
      <c r="A90" s="1" t="s">
        <v>77</v>
      </c>
    </row>
    <row r="91" ht="13.5">
      <c r="B91" s="1" t="s">
        <v>245</v>
      </c>
    </row>
    <row r="92" ht="13.5">
      <c r="B92" s="1" t="s">
        <v>78</v>
      </c>
    </row>
    <row r="93" ht="13.5">
      <c r="B93" s="1" t="s">
        <v>79</v>
      </c>
    </row>
    <row r="94" ht="14.25" thickBot="1">
      <c r="E94" s="10" t="s">
        <v>96</v>
      </c>
    </row>
    <row r="95" spans="2:11" ht="14.25" thickTop="1">
      <c r="B95" s="66"/>
      <c r="C95" s="67"/>
      <c r="D95" s="67"/>
      <c r="E95" s="89"/>
      <c r="F95" s="67"/>
      <c r="G95" s="67"/>
      <c r="H95" s="67"/>
      <c r="I95" s="67"/>
      <c r="J95" s="67"/>
      <c r="K95" s="68"/>
    </row>
    <row r="96" spans="2:11" ht="13.5">
      <c r="B96" s="69"/>
      <c r="C96" s="11" t="s">
        <v>3</v>
      </c>
      <c r="D96" s="8"/>
      <c r="E96" s="8"/>
      <c r="F96" s="11" t="s">
        <v>229</v>
      </c>
      <c r="G96" s="11"/>
      <c r="H96" s="11"/>
      <c r="I96" s="11"/>
      <c r="J96" s="11"/>
      <c r="K96" s="70"/>
    </row>
    <row r="97" spans="2:11" ht="13.5">
      <c r="B97" s="69"/>
      <c r="C97" s="11" t="s">
        <v>4</v>
      </c>
      <c r="D97" s="8"/>
      <c r="E97" s="8"/>
      <c r="F97" s="11" t="s">
        <v>26</v>
      </c>
      <c r="G97" s="11"/>
      <c r="H97" s="11"/>
      <c r="I97" s="11"/>
      <c r="J97" s="11" t="s">
        <v>97</v>
      </c>
      <c r="K97" s="70"/>
    </row>
    <row r="98" spans="2:11" ht="13.5">
      <c r="B98" s="69"/>
      <c r="C98" s="11" t="s">
        <v>27</v>
      </c>
      <c r="D98" s="8"/>
      <c r="E98" s="8"/>
      <c r="F98" s="146" t="s">
        <v>28</v>
      </c>
      <c r="G98" s="146"/>
      <c r="H98" s="146"/>
      <c r="I98" s="12" t="s">
        <v>29</v>
      </c>
      <c r="J98" s="11" t="s">
        <v>30</v>
      </c>
      <c r="K98" s="70"/>
    </row>
    <row r="99" spans="2:11" ht="13.5">
      <c r="B99" s="69"/>
      <c r="C99" s="8" t="s">
        <v>21</v>
      </c>
      <c r="D99" s="8"/>
      <c r="E99" s="8"/>
      <c r="F99" s="147" t="s">
        <v>123</v>
      </c>
      <c r="G99" s="147"/>
      <c r="H99" s="147"/>
      <c r="I99" s="147"/>
      <c r="J99" s="147"/>
      <c r="K99" s="70"/>
    </row>
    <row r="100" spans="2:11" ht="14.25" thickBot="1">
      <c r="B100" s="71"/>
      <c r="C100" s="72"/>
      <c r="D100" s="72"/>
      <c r="E100" s="72"/>
      <c r="F100" s="84"/>
      <c r="G100" s="84"/>
      <c r="H100" s="84"/>
      <c r="I100" s="84"/>
      <c r="J100" s="84"/>
      <c r="K100" s="73"/>
    </row>
    <row r="101" ht="14.25" thickTop="1"/>
    <row r="102" ht="13.5">
      <c r="B102" s="1" t="s">
        <v>80</v>
      </c>
    </row>
    <row r="103" spans="3:8" ht="13.5">
      <c r="C103" s="4" t="s">
        <v>98</v>
      </c>
      <c r="D103" s="1" t="s">
        <v>33</v>
      </c>
      <c r="F103" s="1" t="s">
        <v>23</v>
      </c>
      <c r="H103" s="4" t="s">
        <v>24</v>
      </c>
    </row>
    <row r="104" spans="3:8" ht="13.5">
      <c r="C104" s="4" t="s">
        <v>99</v>
      </c>
      <c r="D104" s="1" t="s">
        <v>31</v>
      </c>
      <c r="F104" s="1" t="s">
        <v>2</v>
      </c>
      <c r="H104" s="4" t="s">
        <v>208</v>
      </c>
    </row>
    <row r="105" spans="3:8" ht="13.5">
      <c r="C105" s="4" t="s">
        <v>100</v>
      </c>
      <c r="D105" s="1" t="s">
        <v>32</v>
      </c>
      <c r="F105" s="1" t="s">
        <v>2</v>
      </c>
      <c r="H105" s="4" t="s">
        <v>203</v>
      </c>
    </row>
    <row r="106" spans="3:8" ht="13.5">
      <c r="C106" s="4" t="s">
        <v>101</v>
      </c>
      <c r="D106" s="1" t="s">
        <v>102</v>
      </c>
      <c r="F106" s="1" t="s">
        <v>2</v>
      </c>
      <c r="H106" s="4" t="s">
        <v>191</v>
      </c>
    </row>
  </sheetData>
  <sheetProtection/>
  <mergeCells count="9">
    <mergeCell ref="F12:K12"/>
    <mergeCell ref="F13:J13"/>
    <mergeCell ref="F14:I14"/>
    <mergeCell ref="F98:H98"/>
    <mergeCell ref="F99:J99"/>
    <mergeCell ref="B82:K83"/>
    <mergeCell ref="B71:K73"/>
    <mergeCell ref="C86:K86"/>
    <mergeCell ref="B59:K60"/>
  </mergeCells>
  <printOptions/>
  <pageMargins left="0.5905511811023623" right="0.1968503937007874" top="0.984251968503937" bottom="0.984251968503937" header="0.5118110236220472" footer="0.5118110236220472"/>
  <pageSetup horizontalDpi="600" verticalDpi="600" orientation="portrait" paperSize="9" r:id="rId1"/>
  <rowBreaks count="1" manualBreakCount="1">
    <brk id="55" max="12" man="1"/>
  </rowBreaks>
</worksheet>
</file>

<file path=xl/worksheets/sheet2.xml><?xml version="1.0" encoding="utf-8"?>
<worksheet xmlns="http://schemas.openxmlformats.org/spreadsheetml/2006/main" xmlns:r="http://schemas.openxmlformats.org/officeDocument/2006/relationships">
  <dimension ref="B1:J31"/>
  <sheetViews>
    <sheetView zoomScalePageLayoutView="0" workbookViewId="0" topLeftCell="A1">
      <selection activeCell="H1" sqref="H1:I1"/>
    </sheetView>
  </sheetViews>
  <sheetFormatPr defaultColWidth="8.875" defaultRowHeight="13.5"/>
  <cols>
    <col min="1" max="1" width="2.875" style="1" customWidth="1"/>
    <col min="2" max="2" width="4.50390625" style="1" customWidth="1"/>
    <col min="3" max="6" width="8.875" style="1" customWidth="1"/>
    <col min="7" max="9" width="12.625" style="1" customWidth="1"/>
    <col min="10" max="10" width="3.375" style="1" customWidth="1"/>
    <col min="11" max="16384" width="8.875" style="1" customWidth="1"/>
  </cols>
  <sheetData>
    <row r="1" spans="2:9" ht="18" customHeight="1">
      <c r="B1" s="15" t="s">
        <v>16</v>
      </c>
      <c r="H1" s="153" t="s">
        <v>119</v>
      </c>
      <c r="I1" s="153"/>
    </row>
    <row r="2" spans="2:9" ht="18" customHeight="1">
      <c r="B2" s="15"/>
      <c r="H2" s="16"/>
      <c r="I2" s="16"/>
    </row>
    <row r="3" ht="18" customHeight="1"/>
    <row r="4" spans="2:9" ht="21">
      <c r="B4" s="154" t="s">
        <v>216</v>
      </c>
      <c r="C4" s="154"/>
      <c r="D4" s="154"/>
      <c r="E4" s="154"/>
      <c r="F4" s="154"/>
      <c r="G4" s="154"/>
      <c r="H4" s="154"/>
      <c r="I4" s="154"/>
    </row>
    <row r="5" spans="4:8" ht="24">
      <c r="D5" s="18"/>
      <c r="E5" s="18"/>
      <c r="F5" s="18"/>
      <c r="G5" s="18"/>
      <c r="H5" s="18"/>
    </row>
    <row r="6" spans="2:9" ht="13.5" customHeight="1">
      <c r="B6" s="155" t="s">
        <v>184</v>
      </c>
      <c r="C6" s="155"/>
      <c r="D6" s="155"/>
      <c r="E6" s="155"/>
      <c r="F6" s="155"/>
      <c r="G6" s="155"/>
      <c r="H6" s="155"/>
      <c r="I6" s="155"/>
    </row>
    <row r="7" spans="2:9" ht="13.5">
      <c r="B7" s="155"/>
      <c r="C7" s="155"/>
      <c r="D7" s="155"/>
      <c r="E7" s="155"/>
      <c r="F7" s="155"/>
      <c r="G7" s="155"/>
      <c r="H7" s="155"/>
      <c r="I7" s="155"/>
    </row>
    <row r="8" spans="2:9" ht="13.5">
      <c r="B8" s="155"/>
      <c r="C8" s="155"/>
      <c r="D8" s="155"/>
      <c r="E8" s="155"/>
      <c r="F8" s="155"/>
      <c r="G8" s="155"/>
      <c r="H8" s="155"/>
      <c r="I8" s="155"/>
    </row>
    <row r="9" spans="2:9" ht="13.5">
      <c r="B9" s="155"/>
      <c r="C9" s="155"/>
      <c r="D9" s="155"/>
      <c r="E9" s="155"/>
      <c r="F9" s="155"/>
      <c r="G9" s="155"/>
      <c r="H9" s="155"/>
      <c r="I9" s="155"/>
    </row>
    <row r="10" spans="2:9" ht="14.25">
      <c r="B10" s="13"/>
      <c r="C10" s="13"/>
      <c r="D10" s="13"/>
      <c r="E10" s="13"/>
      <c r="F10" s="13"/>
      <c r="G10" s="13"/>
      <c r="H10" s="13"/>
      <c r="I10" s="13"/>
    </row>
    <row r="11" ht="18" customHeight="1"/>
    <row r="12" spans="3:7" ht="18" customHeight="1">
      <c r="C12" s="19" t="s">
        <v>5</v>
      </c>
      <c r="D12" s="152"/>
      <c r="E12" s="152"/>
      <c r="F12" s="152"/>
      <c r="G12" s="9" t="s">
        <v>6</v>
      </c>
    </row>
    <row r="13" ht="18" customHeight="1"/>
    <row r="14" spans="3:4" ht="18" customHeight="1">
      <c r="C14" s="20" t="s">
        <v>7</v>
      </c>
      <c r="D14" s="1" t="s">
        <v>107</v>
      </c>
    </row>
    <row r="15" spans="4:10" ht="18" customHeight="1">
      <c r="D15" s="21" t="s">
        <v>8</v>
      </c>
      <c r="E15" s="151"/>
      <c r="F15" s="151"/>
      <c r="G15" s="151"/>
      <c r="H15" s="151"/>
      <c r="I15" s="151"/>
      <c r="J15" s="8"/>
    </row>
    <row r="16" ht="18" customHeight="1"/>
    <row r="17" spans="3:9" ht="18" customHeight="1">
      <c r="C17" s="22" t="s">
        <v>108</v>
      </c>
      <c r="D17" s="152"/>
      <c r="E17" s="152"/>
      <c r="F17" s="152"/>
      <c r="G17" s="22" t="s">
        <v>109</v>
      </c>
      <c r="H17" s="152"/>
      <c r="I17" s="152"/>
    </row>
    <row r="18" ht="18" customHeight="1"/>
    <row r="19" ht="18" customHeight="1"/>
    <row r="20" spans="3:7" ht="18" customHeight="1">
      <c r="C20" s="21" t="s">
        <v>9</v>
      </c>
      <c r="D20" s="152"/>
      <c r="E20" s="152"/>
      <c r="F20" s="152"/>
      <c r="G20" s="23" t="s">
        <v>10</v>
      </c>
    </row>
    <row r="21" ht="18" customHeight="1"/>
    <row r="22" spans="3:7" ht="18" customHeight="1">
      <c r="C22" s="20" t="s">
        <v>11</v>
      </c>
      <c r="D22" s="152"/>
      <c r="E22" s="152"/>
      <c r="F22" s="152"/>
      <c r="G22" s="23" t="s">
        <v>10</v>
      </c>
    </row>
    <row r="23" ht="18" customHeight="1"/>
    <row r="24" ht="18" customHeight="1"/>
    <row r="25" ht="18" customHeight="1" thickBot="1"/>
    <row r="26" spans="3:9" ht="39.75" customHeight="1" thickBot="1">
      <c r="C26" s="25" t="s">
        <v>112</v>
      </c>
      <c r="D26" s="162" t="s">
        <v>20</v>
      </c>
      <c r="E26" s="163"/>
      <c r="F26" s="164"/>
      <c r="G26" s="27" t="s">
        <v>12</v>
      </c>
      <c r="H26" s="28" t="s">
        <v>110</v>
      </c>
      <c r="I26" s="74" t="s">
        <v>111</v>
      </c>
    </row>
    <row r="27" spans="3:9" s="10" customFormat="1" ht="39.75" customHeight="1" thickTop="1">
      <c r="C27" s="78">
        <v>1</v>
      </c>
      <c r="D27" s="165"/>
      <c r="E27" s="166"/>
      <c r="F27" s="167"/>
      <c r="G27" s="31"/>
      <c r="H27" s="31"/>
      <c r="I27" s="75"/>
    </row>
    <row r="28" spans="3:9" s="10" customFormat="1" ht="39.75" customHeight="1">
      <c r="C28" s="79">
        <v>2</v>
      </c>
      <c r="D28" s="156"/>
      <c r="E28" s="157"/>
      <c r="F28" s="158"/>
      <c r="G28" s="34"/>
      <c r="H28" s="34"/>
      <c r="I28" s="76"/>
    </row>
    <row r="29" spans="3:9" s="10" customFormat="1" ht="39.75" customHeight="1">
      <c r="C29" s="79">
        <v>3</v>
      </c>
      <c r="D29" s="156"/>
      <c r="E29" s="157"/>
      <c r="F29" s="158"/>
      <c r="G29" s="34"/>
      <c r="H29" s="34"/>
      <c r="I29" s="76"/>
    </row>
    <row r="30" spans="3:9" s="10" customFormat="1" ht="39.75" customHeight="1">
      <c r="C30" s="79">
        <v>4</v>
      </c>
      <c r="D30" s="156"/>
      <c r="E30" s="157"/>
      <c r="F30" s="158"/>
      <c r="G30" s="34"/>
      <c r="H30" s="34"/>
      <c r="I30" s="76"/>
    </row>
    <row r="31" spans="3:9" s="10" customFormat="1" ht="39.75" customHeight="1" thickBot="1">
      <c r="C31" s="80" t="s">
        <v>113</v>
      </c>
      <c r="D31" s="159"/>
      <c r="E31" s="160"/>
      <c r="F31" s="161"/>
      <c r="G31" s="43"/>
      <c r="H31" s="43"/>
      <c r="I31" s="77"/>
    </row>
  </sheetData>
  <sheetProtection/>
  <mergeCells count="15">
    <mergeCell ref="D29:F29"/>
    <mergeCell ref="D30:F30"/>
    <mergeCell ref="D31:F31"/>
    <mergeCell ref="D22:F22"/>
    <mergeCell ref="D26:F26"/>
    <mergeCell ref="D27:F27"/>
    <mergeCell ref="D28:F28"/>
    <mergeCell ref="E15:I15"/>
    <mergeCell ref="D17:F17"/>
    <mergeCell ref="H17:I17"/>
    <mergeCell ref="D20:F20"/>
    <mergeCell ref="H1:I1"/>
    <mergeCell ref="B4:I4"/>
    <mergeCell ref="D12:F12"/>
    <mergeCell ref="B6:I9"/>
  </mergeCells>
  <printOptions/>
  <pageMargins left="0.7874015748031497" right="0.7874015748031497" top="0.98425196850393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L48"/>
  <sheetViews>
    <sheetView zoomScalePageLayoutView="0" workbookViewId="0" topLeftCell="A1">
      <selection activeCell="B46" sqref="B46"/>
    </sheetView>
  </sheetViews>
  <sheetFormatPr defaultColWidth="8.875" defaultRowHeight="13.5"/>
  <cols>
    <col min="1" max="1" width="2.875" style="1" customWidth="1"/>
    <col min="2" max="2" width="4.50390625" style="1" customWidth="1"/>
    <col min="3" max="8" width="8.875" style="1" customWidth="1"/>
    <col min="9" max="9" width="4.625" style="1" customWidth="1"/>
    <col min="10" max="10" width="8.875" style="1" customWidth="1"/>
    <col min="11" max="11" width="7.375" style="1" customWidth="1"/>
    <col min="12" max="16384" width="8.875" style="1" customWidth="1"/>
  </cols>
  <sheetData>
    <row r="1" spans="2:11" ht="14.25">
      <c r="B1" s="15" t="s">
        <v>16</v>
      </c>
      <c r="H1" s="153" t="s">
        <v>120</v>
      </c>
      <c r="I1" s="153"/>
      <c r="J1" s="153"/>
      <c r="K1" s="65"/>
    </row>
    <row r="3" spans="2:10" ht="21">
      <c r="B3" s="154" t="s">
        <v>217</v>
      </c>
      <c r="C3" s="154"/>
      <c r="D3" s="154"/>
      <c r="E3" s="154"/>
      <c r="F3" s="154"/>
      <c r="G3" s="154"/>
      <c r="H3" s="154"/>
      <c r="I3" s="154"/>
      <c r="J3" s="154"/>
    </row>
    <row r="4" spans="4:8" ht="24">
      <c r="D4" s="18"/>
      <c r="E4" s="18"/>
      <c r="F4" s="18"/>
      <c r="G4" s="18"/>
      <c r="H4" s="18"/>
    </row>
    <row r="5" spans="2:11" ht="13.5" customHeight="1">
      <c r="B5" s="155" t="s">
        <v>170</v>
      </c>
      <c r="C5" s="155"/>
      <c r="D5" s="155"/>
      <c r="E5" s="155"/>
      <c r="F5" s="155"/>
      <c r="G5" s="155"/>
      <c r="H5" s="155"/>
      <c r="I5" s="155"/>
      <c r="J5" s="155"/>
      <c r="K5" s="138"/>
    </row>
    <row r="6" spans="2:11" ht="13.5" customHeight="1">
      <c r="B6" s="155"/>
      <c r="C6" s="155"/>
      <c r="D6" s="155"/>
      <c r="E6" s="155"/>
      <c r="F6" s="155"/>
      <c r="G6" s="155"/>
      <c r="H6" s="155"/>
      <c r="I6" s="155"/>
      <c r="J6" s="155"/>
      <c r="K6" s="138"/>
    </row>
    <row r="7" spans="2:11" ht="13.5" customHeight="1">
      <c r="B7" s="155"/>
      <c r="C7" s="155"/>
      <c r="D7" s="155"/>
      <c r="E7" s="155"/>
      <c r="F7" s="155"/>
      <c r="G7" s="155"/>
      <c r="H7" s="155"/>
      <c r="I7" s="155"/>
      <c r="J7" s="155"/>
      <c r="K7" s="138"/>
    </row>
    <row r="8" spans="2:11" ht="13.5" customHeight="1">
      <c r="B8" s="155"/>
      <c r="C8" s="155"/>
      <c r="D8" s="155"/>
      <c r="E8" s="155"/>
      <c r="F8" s="155"/>
      <c r="G8" s="155"/>
      <c r="H8" s="155"/>
      <c r="I8" s="155"/>
      <c r="J8" s="155"/>
      <c r="K8" s="138"/>
    </row>
    <row r="10" spans="3:7" ht="17.25">
      <c r="C10" s="19" t="s">
        <v>5</v>
      </c>
      <c r="D10" s="152"/>
      <c r="E10" s="152"/>
      <c r="F10" s="152"/>
      <c r="G10" s="9" t="s">
        <v>6</v>
      </c>
    </row>
    <row r="12" spans="3:4" ht="17.25">
      <c r="C12" s="20" t="s">
        <v>7</v>
      </c>
      <c r="D12" s="1" t="s">
        <v>0</v>
      </c>
    </row>
    <row r="13" spans="4:11" ht="17.25">
      <c r="D13" s="21" t="s">
        <v>8</v>
      </c>
      <c r="E13" s="151"/>
      <c r="F13" s="151"/>
      <c r="G13" s="151"/>
      <c r="H13" s="151"/>
      <c r="I13" s="151"/>
      <c r="J13" s="151"/>
      <c r="K13" s="8"/>
    </row>
    <row r="15" spans="3:10" ht="17.25">
      <c r="C15" s="22" t="s">
        <v>103</v>
      </c>
      <c r="D15" s="152"/>
      <c r="E15" s="152"/>
      <c r="F15" s="152"/>
      <c r="G15" s="22" t="s">
        <v>104</v>
      </c>
      <c r="H15" s="152"/>
      <c r="I15" s="152"/>
      <c r="J15" s="152"/>
    </row>
    <row r="18" spans="3:7" ht="17.25">
      <c r="C18" s="21" t="s">
        <v>9</v>
      </c>
      <c r="D18" s="152"/>
      <c r="E18" s="152"/>
      <c r="F18" s="152"/>
      <c r="G18" s="23" t="s">
        <v>10</v>
      </c>
    </row>
    <row r="20" spans="3:7" ht="17.25">
      <c r="C20" s="20" t="s">
        <v>11</v>
      </c>
      <c r="D20" s="152"/>
      <c r="E20" s="152"/>
      <c r="F20" s="152"/>
      <c r="G20" s="23" t="s">
        <v>10</v>
      </c>
    </row>
    <row r="22" ht="14.25" thickBot="1"/>
    <row r="23" spans="2:12" ht="19.5" customHeight="1" thickBot="1">
      <c r="B23" s="24"/>
      <c r="C23" s="25"/>
      <c r="D23" s="26" t="s">
        <v>198</v>
      </c>
      <c r="E23" s="171" t="s">
        <v>20</v>
      </c>
      <c r="F23" s="163"/>
      <c r="G23" s="163"/>
      <c r="H23" s="27" t="s">
        <v>12</v>
      </c>
      <c r="I23" s="171" t="s">
        <v>200</v>
      </c>
      <c r="J23" s="172"/>
      <c r="K23" s="192"/>
      <c r="L23" s="193"/>
    </row>
    <row r="24" spans="3:12" ht="19.5" customHeight="1" thickTop="1">
      <c r="C24" s="29">
        <v>1</v>
      </c>
      <c r="D24" s="30"/>
      <c r="E24" s="173"/>
      <c r="F24" s="166"/>
      <c r="G24" s="166"/>
      <c r="H24" s="31"/>
      <c r="I24" s="173"/>
      <c r="J24" s="174"/>
      <c r="K24" s="181"/>
      <c r="L24" s="182"/>
    </row>
    <row r="25" spans="3:12" ht="19.5" customHeight="1">
      <c r="C25" s="32">
        <v>2</v>
      </c>
      <c r="D25" s="33"/>
      <c r="E25" s="175"/>
      <c r="F25" s="157"/>
      <c r="G25" s="157"/>
      <c r="H25" s="34"/>
      <c r="I25" s="175"/>
      <c r="J25" s="176"/>
      <c r="K25" s="181"/>
      <c r="L25" s="182"/>
    </row>
    <row r="26" spans="3:12" ht="19.5" customHeight="1">
      <c r="C26" s="32">
        <v>3</v>
      </c>
      <c r="D26" s="33"/>
      <c r="E26" s="175"/>
      <c r="F26" s="157"/>
      <c r="G26" s="157"/>
      <c r="H26" s="34"/>
      <c r="I26" s="175"/>
      <c r="J26" s="176"/>
      <c r="K26" s="181"/>
      <c r="L26" s="182"/>
    </row>
    <row r="27" spans="3:12" ht="19.5" customHeight="1">
      <c r="C27" s="32">
        <v>4</v>
      </c>
      <c r="D27" s="33"/>
      <c r="E27" s="175"/>
      <c r="F27" s="157"/>
      <c r="G27" s="157"/>
      <c r="H27" s="34"/>
      <c r="I27" s="175"/>
      <c r="J27" s="176"/>
      <c r="K27" s="181"/>
      <c r="L27" s="182"/>
    </row>
    <row r="28" spans="3:12" ht="19.5" customHeight="1">
      <c r="C28" s="35">
        <v>5</v>
      </c>
      <c r="D28" s="36"/>
      <c r="E28" s="183"/>
      <c r="F28" s="184"/>
      <c r="G28" s="184"/>
      <c r="H28" s="37"/>
      <c r="I28" s="190"/>
      <c r="J28" s="191"/>
      <c r="K28" s="181"/>
      <c r="L28" s="182"/>
    </row>
    <row r="29" spans="3:12" ht="19.5" customHeight="1">
      <c r="C29" s="38">
        <v>6</v>
      </c>
      <c r="D29" s="39"/>
      <c r="E29" s="177"/>
      <c r="F29" s="185"/>
      <c r="G29" s="185"/>
      <c r="H29" s="136"/>
      <c r="I29" s="177"/>
      <c r="J29" s="178"/>
      <c r="K29" s="181"/>
      <c r="L29" s="182"/>
    </row>
    <row r="30" spans="3:12" ht="19.5" customHeight="1">
      <c r="C30" s="32">
        <v>7</v>
      </c>
      <c r="D30" s="33"/>
      <c r="E30" s="175"/>
      <c r="F30" s="157"/>
      <c r="G30" s="157"/>
      <c r="H30" s="34"/>
      <c r="I30" s="175"/>
      <c r="J30" s="176"/>
      <c r="K30" s="181"/>
      <c r="L30" s="182"/>
    </row>
    <row r="31" spans="3:12" ht="19.5" customHeight="1">
      <c r="C31" s="32">
        <v>8</v>
      </c>
      <c r="D31" s="33"/>
      <c r="E31" s="175"/>
      <c r="F31" s="157"/>
      <c r="G31" s="157"/>
      <c r="H31" s="34"/>
      <c r="I31" s="175"/>
      <c r="J31" s="176"/>
      <c r="K31" s="181"/>
      <c r="L31" s="182"/>
    </row>
    <row r="32" spans="3:12" ht="19.5" customHeight="1">
      <c r="C32" s="32">
        <v>9</v>
      </c>
      <c r="D32" s="33"/>
      <c r="E32" s="175"/>
      <c r="F32" s="157"/>
      <c r="G32" s="157"/>
      <c r="H32" s="34"/>
      <c r="I32" s="175"/>
      <c r="J32" s="176"/>
      <c r="K32" s="181"/>
      <c r="L32" s="182"/>
    </row>
    <row r="33" spans="3:12" ht="19.5" customHeight="1">
      <c r="C33" s="35">
        <v>10</v>
      </c>
      <c r="D33" s="36"/>
      <c r="E33" s="183"/>
      <c r="F33" s="184"/>
      <c r="G33" s="184"/>
      <c r="H33" s="37"/>
      <c r="I33" s="183"/>
      <c r="J33" s="186"/>
      <c r="K33" s="181"/>
      <c r="L33" s="182"/>
    </row>
    <row r="34" spans="3:12" ht="19.5" customHeight="1">
      <c r="C34" s="38">
        <v>11</v>
      </c>
      <c r="D34" s="40"/>
      <c r="E34" s="177"/>
      <c r="F34" s="185"/>
      <c r="G34" s="185"/>
      <c r="H34" s="136"/>
      <c r="I34" s="187"/>
      <c r="J34" s="188"/>
      <c r="K34" s="181"/>
      <c r="L34" s="182"/>
    </row>
    <row r="35" spans="3:12" ht="19.5" customHeight="1">
      <c r="C35" s="32">
        <v>12</v>
      </c>
      <c r="D35" s="33"/>
      <c r="E35" s="175"/>
      <c r="F35" s="157"/>
      <c r="G35" s="157"/>
      <c r="H35" s="34"/>
      <c r="I35" s="175"/>
      <c r="J35" s="176"/>
      <c r="K35" s="181"/>
      <c r="L35" s="182"/>
    </row>
    <row r="36" spans="3:12" ht="19.5" customHeight="1">
      <c r="C36" s="32">
        <v>13</v>
      </c>
      <c r="D36" s="33"/>
      <c r="E36" s="175"/>
      <c r="F36" s="157"/>
      <c r="G36" s="157"/>
      <c r="H36" s="34"/>
      <c r="I36" s="175"/>
      <c r="J36" s="176"/>
      <c r="K36" s="181"/>
      <c r="L36" s="182"/>
    </row>
    <row r="37" spans="3:12" ht="19.5" customHeight="1">
      <c r="C37" s="32">
        <v>14</v>
      </c>
      <c r="D37" s="33"/>
      <c r="E37" s="175"/>
      <c r="F37" s="157"/>
      <c r="G37" s="157"/>
      <c r="H37" s="34"/>
      <c r="I37" s="175"/>
      <c r="J37" s="176"/>
      <c r="K37" s="181"/>
      <c r="L37" s="182"/>
    </row>
    <row r="38" spans="3:12" ht="19.5" customHeight="1" thickBot="1">
      <c r="C38" s="41">
        <v>15</v>
      </c>
      <c r="D38" s="42"/>
      <c r="E38" s="170"/>
      <c r="F38" s="160"/>
      <c r="G38" s="160"/>
      <c r="H38" s="43"/>
      <c r="I38" s="170"/>
      <c r="J38" s="189"/>
      <c r="K38" s="181"/>
      <c r="L38" s="182"/>
    </row>
    <row r="40" ht="17.25">
      <c r="B40" s="9" t="s">
        <v>13</v>
      </c>
    </row>
    <row r="41" spans="3:11" ht="14.25">
      <c r="C41" s="44">
        <v>1</v>
      </c>
      <c r="D41" s="179" t="s">
        <v>14</v>
      </c>
      <c r="E41" s="179"/>
      <c r="F41" s="179"/>
      <c r="G41" s="179"/>
      <c r="H41" s="179"/>
      <c r="I41" s="179"/>
      <c r="J41" s="179"/>
      <c r="K41" s="179"/>
    </row>
    <row r="42" spans="3:11" ht="14.25">
      <c r="C42" s="44">
        <v>2</v>
      </c>
      <c r="D42" s="179" t="s">
        <v>199</v>
      </c>
      <c r="E42" s="179"/>
      <c r="F42" s="179"/>
      <c r="G42" s="179"/>
      <c r="H42" s="179"/>
      <c r="I42" s="179"/>
      <c r="J42" s="179"/>
      <c r="K42" s="179"/>
    </row>
    <row r="43" spans="3:11" ht="14.25">
      <c r="C43" s="44"/>
      <c r="D43" s="45"/>
      <c r="E43" s="45"/>
      <c r="F43" s="45"/>
      <c r="G43" s="45"/>
      <c r="H43" s="45"/>
      <c r="I43" s="45"/>
      <c r="J43" s="45"/>
      <c r="K43" s="45"/>
    </row>
    <row r="44" spans="4:11" ht="13.5">
      <c r="D44" s="45"/>
      <c r="E44" s="45"/>
      <c r="F44" s="45"/>
      <c r="G44" s="45"/>
      <c r="H44" s="45"/>
      <c r="I44" s="45"/>
      <c r="J44" s="45"/>
      <c r="K44" s="45"/>
    </row>
    <row r="45" spans="4:11" ht="13.5">
      <c r="D45" s="45"/>
      <c r="E45" s="45"/>
      <c r="F45" s="45"/>
      <c r="G45" s="45"/>
      <c r="H45" s="45"/>
      <c r="I45" s="45"/>
      <c r="J45" s="45"/>
      <c r="K45" s="45"/>
    </row>
    <row r="46" ht="18.75">
      <c r="B46" s="46" t="s">
        <v>15</v>
      </c>
    </row>
    <row r="47" ht="9" customHeight="1">
      <c r="B47" s="46"/>
    </row>
    <row r="48" spans="3:11" ht="19.5" customHeight="1">
      <c r="C48" s="180"/>
      <c r="D48" s="180"/>
      <c r="E48" s="180"/>
      <c r="F48" s="180"/>
      <c r="G48" s="168"/>
      <c r="H48" s="169"/>
      <c r="I48" s="169"/>
      <c r="J48" s="169"/>
      <c r="K48" s="137"/>
    </row>
  </sheetData>
  <sheetProtection/>
  <mergeCells count="61">
    <mergeCell ref="B3:J3"/>
    <mergeCell ref="D10:F10"/>
    <mergeCell ref="E13:J13"/>
    <mergeCell ref="D15:F15"/>
    <mergeCell ref="H15:J15"/>
    <mergeCell ref="K25:L25"/>
    <mergeCell ref="K26:L26"/>
    <mergeCell ref="E25:G25"/>
    <mergeCell ref="E26:G26"/>
    <mergeCell ref="D18:F18"/>
    <mergeCell ref="D20:F20"/>
    <mergeCell ref="K23:L23"/>
    <mergeCell ref="K24:L24"/>
    <mergeCell ref="E23:G23"/>
    <mergeCell ref="E24:G24"/>
    <mergeCell ref="I25:J25"/>
    <mergeCell ref="K29:L29"/>
    <mergeCell ref="K30:L30"/>
    <mergeCell ref="E29:G29"/>
    <mergeCell ref="E30:G30"/>
    <mergeCell ref="K27:L27"/>
    <mergeCell ref="K28:L28"/>
    <mergeCell ref="E27:G27"/>
    <mergeCell ref="E28:G28"/>
    <mergeCell ref="I27:J27"/>
    <mergeCell ref="I28:J28"/>
    <mergeCell ref="K31:L31"/>
    <mergeCell ref="K32:L32"/>
    <mergeCell ref="E31:G31"/>
    <mergeCell ref="E32:G32"/>
    <mergeCell ref="I31:J31"/>
    <mergeCell ref="I32:J32"/>
    <mergeCell ref="K37:L37"/>
    <mergeCell ref="K38:L38"/>
    <mergeCell ref="K35:L35"/>
    <mergeCell ref="K36:L36"/>
    <mergeCell ref="E35:G35"/>
    <mergeCell ref="E36:G36"/>
    <mergeCell ref="E37:G37"/>
    <mergeCell ref="I37:J37"/>
    <mergeCell ref="I38:J38"/>
    <mergeCell ref="H1:J1"/>
    <mergeCell ref="D41:K41"/>
    <mergeCell ref="K33:L33"/>
    <mergeCell ref="K34:L34"/>
    <mergeCell ref="E33:G33"/>
    <mergeCell ref="E34:G34"/>
    <mergeCell ref="I35:J35"/>
    <mergeCell ref="I36:J36"/>
    <mergeCell ref="I33:J33"/>
    <mergeCell ref="I34:J34"/>
    <mergeCell ref="G48:J48"/>
    <mergeCell ref="B5:J8"/>
    <mergeCell ref="E38:G38"/>
    <mergeCell ref="I23:J23"/>
    <mergeCell ref="I24:J24"/>
    <mergeCell ref="I26:J26"/>
    <mergeCell ref="I29:J29"/>
    <mergeCell ref="I30:J30"/>
    <mergeCell ref="D42:K42"/>
    <mergeCell ref="C48:F48"/>
  </mergeCells>
  <printOptions/>
  <pageMargins left="0.7874015748031497" right="0.7874015748031497"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L46"/>
  <sheetViews>
    <sheetView zoomScalePageLayoutView="0" workbookViewId="0" topLeftCell="A1">
      <selection activeCell="B5" sqref="B5:J8"/>
    </sheetView>
  </sheetViews>
  <sheetFormatPr defaultColWidth="8.875" defaultRowHeight="13.5"/>
  <cols>
    <col min="1" max="1" width="2.875" style="1" customWidth="1"/>
    <col min="2" max="2" width="4.50390625" style="1" customWidth="1"/>
    <col min="3" max="8" width="8.875" style="1" customWidth="1"/>
    <col min="9" max="9" width="4.875" style="1" customWidth="1"/>
    <col min="10" max="10" width="8.875" style="1" customWidth="1"/>
    <col min="11" max="11" width="7.375" style="1" customWidth="1"/>
    <col min="12" max="16384" width="8.875" style="1" customWidth="1"/>
  </cols>
  <sheetData>
    <row r="1" spans="2:11" ht="14.25">
      <c r="B1" s="15" t="s">
        <v>16</v>
      </c>
      <c r="I1" s="153" t="s">
        <v>121</v>
      </c>
      <c r="J1" s="153"/>
      <c r="K1" s="153"/>
    </row>
    <row r="3" spans="2:10" ht="21">
      <c r="B3" s="154" t="s">
        <v>146</v>
      </c>
      <c r="C3" s="154"/>
      <c r="D3" s="154"/>
      <c r="E3" s="154"/>
      <c r="F3" s="154"/>
      <c r="G3" s="154"/>
      <c r="H3" s="154"/>
      <c r="I3" s="154"/>
      <c r="J3" s="154"/>
    </row>
    <row r="4" spans="4:8" ht="24">
      <c r="D4" s="18"/>
      <c r="E4" s="18"/>
      <c r="F4" s="18"/>
      <c r="G4" s="18"/>
      <c r="H4" s="18"/>
    </row>
    <row r="5" spans="2:10" ht="13.5" customHeight="1">
      <c r="B5" s="155" t="s">
        <v>170</v>
      </c>
      <c r="C5" s="155"/>
      <c r="D5" s="155"/>
      <c r="E5" s="155"/>
      <c r="F5" s="155"/>
      <c r="G5" s="155"/>
      <c r="H5" s="155"/>
      <c r="I5" s="155"/>
      <c r="J5" s="155"/>
    </row>
    <row r="6" spans="2:10" ht="13.5">
      <c r="B6" s="155"/>
      <c r="C6" s="155"/>
      <c r="D6" s="155"/>
      <c r="E6" s="155"/>
      <c r="F6" s="155"/>
      <c r="G6" s="155"/>
      <c r="H6" s="155"/>
      <c r="I6" s="155"/>
      <c r="J6" s="155"/>
    </row>
    <row r="7" spans="2:10" ht="13.5">
      <c r="B7" s="155"/>
      <c r="C7" s="155"/>
      <c r="D7" s="155"/>
      <c r="E7" s="155"/>
      <c r="F7" s="155"/>
      <c r="G7" s="155"/>
      <c r="H7" s="155"/>
      <c r="I7" s="155"/>
      <c r="J7" s="155"/>
    </row>
    <row r="8" spans="2:10" ht="13.5">
      <c r="B8" s="155"/>
      <c r="C8" s="155"/>
      <c r="D8" s="155"/>
      <c r="E8" s="155"/>
      <c r="F8" s="155"/>
      <c r="G8" s="155"/>
      <c r="H8" s="155"/>
      <c r="I8" s="155"/>
      <c r="J8" s="155"/>
    </row>
    <row r="10" spans="3:7" ht="17.25">
      <c r="C10" s="19" t="s">
        <v>5</v>
      </c>
      <c r="D10" s="152"/>
      <c r="E10" s="152"/>
      <c r="F10" s="152"/>
      <c r="G10" s="9" t="s">
        <v>6</v>
      </c>
    </row>
    <row r="12" spans="3:4" ht="17.25">
      <c r="C12" s="20" t="s">
        <v>7</v>
      </c>
      <c r="D12" s="1" t="s">
        <v>147</v>
      </c>
    </row>
    <row r="13" spans="4:11" ht="17.25">
      <c r="D13" s="21" t="s">
        <v>8</v>
      </c>
      <c r="E13" s="151"/>
      <c r="F13" s="151"/>
      <c r="G13" s="151"/>
      <c r="H13" s="151"/>
      <c r="I13" s="151"/>
      <c r="J13" s="151"/>
      <c r="K13" s="8"/>
    </row>
    <row r="15" spans="3:10" ht="17.25">
      <c r="C15" s="22" t="s">
        <v>148</v>
      </c>
      <c r="D15" s="152"/>
      <c r="E15" s="152"/>
      <c r="F15" s="152"/>
      <c r="G15" s="22" t="s">
        <v>149</v>
      </c>
      <c r="H15" s="152"/>
      <c r="I15" s="152"/>
      <c r="J15" s="152"/>
    </row>
    <row r="18" spans="3:7" ht="17.25">
      <c r="C18" s="21" t="s">
        <v>9</v>
      </c>
      <c r="D18" s="152"/>
      <c r="E18" s="152"/>
      <c r="F18" s="152"/>
      <c r="G18" s="23" t="s">
        <v>10</v>
      </c>
    </row>
    <row r="21" ht="14.25" thickBot="1"/>
    <row r="22" spans="2:12" ht="30" customHeight="1" thickBot="1">
      <c r="B22" s="106"/>
      <c r="C22" s="26" t="s">
        <v>198</v>
      </c>
      <c r="D22" s="171" t="s">
        <v>20</v>
      </c>
      <c r="E22" s="164"/>
      <c r="F22" s="27" t="s">
        <v>12</v>
      </c>
      <c r="G22" s="27" t="s">
        <v>224</v>
      </c>
      <c r="H22" s="28" t="s">
        <v>150</v>
      </c>
      <c r="I22" s="194" t="s">
        <v>34</v>
      </c>
      <c r="J22" s="195"/>
      <c r="K22" s="196"/>
      <c r="L22" s="197"/>
    </row>
    <row r="23" spans="2:12" ht="30" customHeight="1" thickBot="1" thickTop="1">
      <c r="B23" s="107">
        <v>1</v>
      </c>
      <c r="C23" s="108"/>
      <c r="D23" s="198"/>
      <c r="E23" s="200"/>
      <c r="F23" s="109"/>
      <c r="G23" s="141" t="s">
        <v>225</v>
      </c>
      <c r="H23" s="109"/>
      <c r="I23" s="198"/>
      <c r="J23" s="199"/>
      <c r="K23" s="181"/>
      <c r="L23" s="182"/>
    </row>
    <row r="25" ht="17.25">
      <c r="B25" s="9" t="s">
        <v>13</v>
      </c>
    </row>
    <row r="26" spans="3:11" ht="14.25">
      <c r="C26" s="44">
        <v>1</v>
      </c>
      <c r="D26" s="179" t="s">
        <v>151</v>
      </c>
      <c r="E26" s="179"/>
      <c r="F26" s="179"/>
      <c r="G26" s="179"/>
      <c r="H26" s="179"/>
      <c r="I26" s="179"/>
      <c r="J26" s="179"/>
      <c r="K26" s="179"/>
    </row>
    <row r="27" spans="3:11" ht="14.25">
      <c r="C27" s="44">
        <v>2</v>
      </c>
      <c r="D27" s="150" t="s">
        <v>201</v>
      </c>
      <c r="E27" s="150"/>
      <c r="F27" s="150"/>
      <c r="G27" s="150"/>
      <c r="H27" s="150"/>
      <c r="I27" s="150"/>
      <c r="J27" s="150"/>
      <c r="K27" s="150"/>
    </row>
    <row r="28" spans="3:11" ht="14.25">
      <c r="C28" s="44"/>
      <c r="D28" s="201"/>
      <c r="E28" s="201"/>
      <c r="F28" s="201"/>
      <c r="G28" s="201"/>
      <c r="H28" s="201"/>
      <c r="I28" s="201"/>
      <c r="J28" s="201"/>
      <c r="K28" s="201"/>
    </row>
    <row r="29" spans="4:11" ht="13.5">
      <c r="D29" s="201"/>
      <c r="E29" s="201"/>
      <c r="F29" s="201"/>
      <c r="G29" s="201"/>
      <c r="H29" s="201"/>
      <c r="I29" s="201"/>
      <c r="J29" s="201"/>
      <c r="K29" s="201"/>
    </row>
    <row r="30" spans="4:11" ht="13.5">
      <c r="D30" s="45"/>
      <c r="E30" s="45"/>
      <c r="F30" s="45"/>
      <c r="G30" s="45"/>
      <c r="H30" s="45"/>
      <c r="I30" s="45"/>
      <c r="J30" s="45"/>
      <c r="K30" s="45"/>
    </row>
    <row r="31" spans="4:11" ht="13.5">
      <c r="D31" s="45"/>
      <c r="E31" s="45"/>
      <c r="F31" s="45"/>
      <c r="G31" s="45"/>
      <c r="H31" s="45"/>
      <c r="I31" s="45"/>
      <c r="J31" s="45"/>
      <c r="K31" s="45"/>
    </row>
    <row r="32" spans="3:5" ht="17.25">
      <c r="C32" s="202" t="s">
        <v>135</v>
      </c>
      <c r="D32" s="202"/>
      <c r="E32" s="1" t="s">
        <v>147</v>
      </c>
    </row>
    <row r="33" spans="4:11" ht="17.25">
      <c r="D33" s="21"/>
      <c r="E33" s="151"/>
      <c r="F33" s="151"/>
      <c r="G33" s="151"/>
      <c r="H33" s="151"/>
      <c r="I33" s="151"/>
      <c r="J33" s="151"/>
      <c r="K33" s="8"/>
    </row>
    <row r="36" spans="3:10" ht="17.25">
      <c r="C36" s="22" t="s">
        <v>148</v>
      </c>
      <c r="D36" s="152"/>
      <c r="E36" s="152"/>
      <c r="F36" s="152"/>
      <c r="G36" s="22" t="s">
        <v>149</v>
      </c>
      <c r="H36" s="152"/>
      <c r="I36" s="152"/>
      <c r="J36" s="152"/>
    </row>
    <row r="39" spans="4:8" ht="17.25">
      <c r="D39" s="21" t="s">
        <v>137</v>
      </c>
      <c r="E39" s="152"/>
      <c r="F39" s="152"/>
      <c r="G39" s="152"/>
      <c r="H39" s="23" t="s">
        <v>10</v>
      </c>
    </row>
    <row r="40" spans="4:8" ht="30.75" customHeight="1">
      <c r="D40" s="21"/>
      <c r="E40" s="48"/>
      <c r="F40" s="48"/>
      <c r="G40" s="48"/>
      <c r="H40" s="49"/>
    </row>
    <row r="41" ht="14.25" thickBot="1"/>
    <row r="42" spans="2:11" ht="14.25" thickTop="1">
      <c r="B42" s="143" t="s">
        <v>230</v>
      </c>
      <c r="C42" s="86"/>
      <c r="D42" s="86"/>
      <c r="E42" s="86"/>
      <c r="F42" s="86"/>
      <c r="G42" s="86"/>
      <c r="H42" s="86"/>
      <c r="I42" s="86"/>
      <c r="J42" s="86"/>
      <c r="K42" s="87"/>
    </row>
    <row r="43" spans="2:11" ht="13.5">
      <c r="B43" s="69"/>
      <c r="C43" s="8" t="s">
        <v>232</v>
      </c>
      <c r="D43" s="8"/>
      <c r="E43" s="8"/>
      <c r="F43" s="8"/>
      <c r="G43" s="8"/>
      <c r="H43" s="8"/>
      <c r="I43" s="8"/>
      <c r="J43" s="8"/>
      <c r="K43" s="70"/>
    </row>
    <row r="44" spans="2:11" ht="13.5">
      <c r="B44" s="69"/>
      <c r="C44" s="147" t="s">
        <v>231</v>
      </c>
      <c r="D44" s="147"/>
      <c r="E44" s="147"/>
      <c r="F44" s="147"/>
      <c r="G44" s="147"/>
      <c r="H44" s="147"/>
      <c r="I44" s="147"/>
      <c r="J44" s="147"/>
      <c r="K44" s="149"/>
    </row>
    <row r="45" spans="2:11" ht="13.5">
      <c r="B45" s="69"/>
      <c r="C45" s="8"/>
      <c r="D45" s="8"/>
      <c r="E45" s="11" t="s">
        <v>234</v>
      </c>
      <c r="F45" s="8"/>
      <c r="G45" s="8"/>
      <c r="H45" s="8"/>
      <c r="I45" s="8"/>
      <c r="J45" s="8"/>
      <c r="K45" s="70"/>
    </row>
    <row r="46" spans="2:11" ht="14.25" thickBot="1">
      <c r="B46" s="71"/>
      <c r="C46" s="72"/>
      <c r="D46" s="72"/>
      <c r="E46" s="88"/>
      <c r="F46" s="72"/>
      <c r="G46" s="72"/>
      <c r="H46" s="72"/>
      <c r="I46" s="72"/>
      <c r="J46" s="72"/>
      <c r="K46" s="73"/>
    </row>
    <row r="47" ht="14.25" thickTop="1"/>
  </sheetData>
  <sheetProtection/>
  <mergeCells count="23">
    <mergeCell ref="D28:K29"/>
    <mergeCell ref="C32:D32"/>
    <mergeCell ref="E33:J33"/>
    <mergeCell ref="D36:F36"/>
    <mergeCell ref="H36:J36"/>
    <mergeCell ref="C44:K44"/>
    <mergeCell ref="D18:F18"/>
    <mergeCell ref="I22:J22"/>
    <mergeCell ref="K22:L22"/>
    <mergeCell ref="I23:J23"/>
    <mergeCell ref="K23:L23"/>
    <mergeCell ref="E39:G39"/>
    <mergeCell ref="D22:E22"/>
    <mergeCell ref="D23:E23"/>
    <mergeCell ref="D26:K26"/>
    <mergeCell ref="D27:K27"/>
    <mergeCell ref="I1:K1"/>
    <mergeCell ref="B3:J3"/>
    <mergeCell ref="B5:J8"/>
    <mergeCell ref="D10:F10"/>
    <mergeCell ref="E13:J13"/>
    <mergeCell ref="D15:F15"/>
    <mergeCell ref="H15:J1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28">
      <selection activeCell="E33" sqref="E33"/>
    </sheetView>
  </sheetViews>
  <sheetFormatPr defaultColWidth="8.875" defaultRowHeight="13.5"/>
  <cols>
    <col min="1" max="1" width="2.875" style="1" customWidth="1"/>
    <col min="2" max="2" width="4.50390625" style="1" customWidth="1"/>
    <col min="3" max="8" width="8.875" style="1" customWidth="1"/>
    <col min="9" max="9" width="17.625" style="1" customWidth="1"/>
    <col min="10" max="10" width="3.375" style="1" customWidth="1"/>
    <col min="11" max="16384" width="8.875" style="1" customWidth="1"/>
  </cols>
  <sheetData>
    <row r="1" spans="2:9" s="15" customFormat="1" ht="19.5" customHeight="1">
      <c r="B1" s="15" t="s">
        <v>35</v>
      </c>
      <c r="H1" s="224" t="s">
        <v>121</v>
      </c>
      <c r="I1" s="224"/>
    </row>
    <row r="2" spans="8:9" s="15" customFormat="1" ht="19.5" customHeight="1">
      <c r="H2" s="47"/>
      <c r="I2" s="47"/>
    </row>
    <row r="3" spans="2:9" ht="19.5" customHeight="1">
      <c r="B3" s="154" t="s">
        <v>218</v>
      </c>
      <c r="C3" s="154"/>
      <c r="D3" s="154"/>
      <c r="E3" s="154"/>
      <c r="F3" s="154"/>
      <c r="G3" s="154"/>
      <c r="H3" s="154"/>
      <c r="I3" s="154"/>
    </row>
    <row r="4" spans="2:9" ht="19.5" customHeight="1">
      <c r="B4" s="17"/>
      <c r="C4" s="17"/>
      <c r="D4" s="17"/>
      <c r="E4" s="17"/>
      <c r="F4" s="17"/>
      <c r="G4" s="17"/>
      <c r="H4" s="17"/>
      <c r="I4" s="17"/>
    </row>
    <row r="5" spans="2:9" ht="19.5" customHeight="1">
      <c r="B5" s="155" t="s">
        <v>185</v>
      </c>
      <c r="C5" s="155"/>
      <c r="D5" s="155"/>
      <c r="E5" s="155"/>
      <c r="F5" s="155"/>
      <c r="G5" s="155"/>
      <c r="H5" s="155"/>
      <c r="I5" s="155"/>
    </row>
    <row r="6" spans="2:9" ht="19.5" customHeight="1">
      <c r="B6" s="155"/>
      <c r="C6" s="155"/>
      <c r="D6" s="155"/>
      <c r="E6" s="155"/>
      <c r="F6" s="155"/>
      <c r="G6" s="155"/>
      <c r="H6" s="155"/>
      <c r="I6" s="155"/>
    </row>
    <row r="7" spans="2:9" ht="19.5" customHeight="1">
      <c r="B7" s="155"/>
      <c r="C7" s="155"/>
      <c r="D7" s="155"/>
      <c r="E7" s="155"/>
      <c r="F7" s="155"/>
      <c r="G7" s="155"/>
      <c r="H7" s="155"/>
      <c r="I7" s="155"/>
    </row>
    <row r="8" ht="19.5" customHeight="1"/>
    <row r="9" spans="3:7" ht="19.5" customHeight="1">
      <c r="C9" s="19" t="s">
        <v>5</v>
      </c>
      <c r="D9" s="152"/>
      <c r="E9" s="152"/>
      <c r="F9" s="152"/>
      <c r="G9" s="9" t="s">
        <v>6</v>
      </c>
    </row>
    <row r="10" ht="19.5" customHeight="1"/>
    <row r="11" spans="3:4" ht="19.5" customHeight="1">
      <c r="C11" s="20" t="s">
        <v>7</v>
      </c>
      <c r="D11" s="1" t="s">
        <v>0</v>
      </c>
    </row>
    <row r="12" spans="4:10" ht="19.5" customHeight="1">
      <c r="D12" s="21" t="s">
        <v>8</v>
      </c>
      <c r="E12" s="151"/>
      <c r="F12" s="151"/>
      <c r="G12" s="151"/>
      <c r="H12" s="151"/>
      <c r="I12" s="151"/>
      <c r="J12" s="8"/>
    </row>
    <row r="13" ht="19.5" customHeight="1"/>
    <row r="14" spans="3:9" ht="19.5" customHeight="1">
      <c r="C14" s="22" t="s">
        <v>103</v>
      </c>
      <c r="D14" s="152"/>
      <c r="E14" s="152"/>
      <c r="F14" s="152"/>
      <c r="G14" s="22" t="s">
        <v>104</v>
      </c>
      <c r="H14" s="152"/>
      <c r="I14" s="152"/>
    </row>
    <row r="15" ht="19.5" customHeight="1"/>
    <row r="16" ht="19.5" customHeight="1"/>
    <row r="17" spans="3:7" ht="19.5" customHeight="1">
      <c r="C17" s="20" t="s">
        <v>11</v>
      </c>
      <c r="D17" s="152"/>
      <c r="E17" s="152"/>
      <c r="F17" s="152"/>
      <c r="G17" s="23" t="s">
        <v>10</v>
      </c>
    </row>
    <row r="18" spans="3:7" ht="19.5" customHeight="1" thickBot="1">
      <c r="C18" s="20"/>
      <c r="D18" s="48"/>
      <c r="E18" s="48"/>
      <c r="F18" s="48"/>
      <c r="G18" s="49"/>
    </row>
    <row r="19" spans="2:9" s="50" customFormat="1" ht="30" customHeight="1" thickBot="1" thickTop="1">
      <c r="B19" s="207" t="s">
        <v>17</v>
      </c>
      <c r="C19" s="208"/>
      <c r="D19" s="208"/>
      <c r="E19" s="208"/>
      <c r="F19" s="209"/>
      <c r="G19" s="51" t="s">
        <v>22</v>
      </c>
      <c r="H19" s="51" t="s">
        <v>36</v>
      </c>
      <c r="I19" s="52" t="s">
        <v>18</v>
      </c>
    </row>
    <row r="20" spans="2:9" s="50" customFormat="1" ht="30" customHeight="1" thickTop="1">
      <c r="B20" s="221" t="s">
        <v>25</v>
      </c>
      <c r="C20" s="222"/>
      <c r="D20" s="222"/>
      <c r="E20" s="222"/>
      <c r="F20" s="223"/>
      <c r="G20" s="53">
        <v>10000</v>
      </c>
      <c r="H20" s="54"/>
      <c r="I20" s="55"/>
    </row>
    <row r="21" spans="2:9" s="50" customFormat="1" ht="30" customHeight="1">
      <c r="B21" s="218" t="s">
        <v>219</v>
      </c>
      <c r="C21" s="219"/>
      <c r="D21" s="219"/>
      <c r="E21" s="219"/>
      <c r="F21" s="220"/>
      <c r="G21" s="56">
        <v>4000</v>
      </c>
      <c r="H21" s="14"/>
      <c r="I21" s="57"/>
    </row>
    <row r="22" spans="2:9" s="50" customFormat="1" ht="30" customHeight="1">
      <c r="B22" s="210" t="s">
        <v>220</v>
      </c>
      <c r="C22" s="211"/>
      <c r="D22" s="211"/>
      <c r="E22" s="211"/>
      <c r="F22" s="212"/>
      <c r="G22" s="58">
        <v>1000</v>
      </c>
      <c r="H22" s="59"/>
      <c r="I22" s="60"/>
    </row>
    <row r="23" spans="2:9" s="50" customFormat="1" ht="30" customHeight="1" thickBot="1">
      <c r="B23" s="213" t="s">
        <v>37</v>
      </c>
      <c r="C23" s="214"/>
      <c r="D23" s="214"/>
      <c r="E23" s="214"/>
      <c r="F23" s="215"/>
      <c r="G23" s="139">
        <v>6700</v>
      </c>
      <c r="H23" s="61"/>
      <c r="I23" s="60"/>
    </row>
    <row r="24" spans="2:9" s="50" customFormat="1" ht="30" customHeight="1" thickBot="1">
      <c r="B24" s="216" t="s">
        <v>19</v>
      </c>
      <c r="C24" s="217"/>
      <c r="D24" s="217"/>
      <c r="E24" s="217"/>
      <c r="F24" s="217"/>
      <c r="G24" s="217"/>
      <c r="H24" s="217"/>
      <c r="I24" s="62"/>
    </row>
    <row r="25" ht="19.5" customHeight="1" thickTop="1"/>
    <row r="26" spans="1:9" ht="19.5" customHeight="1">
      <c r="A26" s="203" t="s">
        <v>38</v>
      </c>
      <c r="B26" s="203"/>
      <c r="C26" s="203"/>
      <c r="D26" s="203"/>
      <c r="E26" s="203"/>
      <c r="F26" s="46"/>
      <c r="G26" s="46"/>
      <c r="H26" s="46"/>
      <c r="I26" s="46"/>
    </row>
    <row r="27" spans="2:9" s="15" customFormat="1" ht="19.5" customHeight="1">
      <c r="B27" s="63" t="s">
        <v>3</v>
      </c>
      <c r="C27" s="63"/>
      <c r="D27" s="63"/>
      <c r="E27" s="63" t="s">
        <v>117</v>
      </c>
      <c r="F27" s="63"/>
      <c r="G27" s="63"/>
      <c r="H27" s="63"/>
      <c r="I27" s="63"/>
    </row>
    <row r="28" spans="2:9" s="15" customFormat="1" ht="19.5" customHeight="1">
      <c r="B28" s="63" t="s">
        <v>4</v>
      </c>
      <c r="C28" s="63"/>
      <c r="D28" s="63"/>
      <c r="E28" s="63" t="s">
        <v>26</v>
      </c>
      <c r="F28" s="63"/>
      <c r="G28" s="63"/>
      <c r="H28" s="63"/>
      <c r="I28" s="63" t="s">
        <v>97</v>
      </c>
    </row>
    <row r="29" spans="2:9" s="15" customFormat="1" ht="19.5" customHeight="1">
      <c r="B29" s="63" t="s">
        <v>27</v>
      </c>
      <c r="C29" s="63"/>
      <c r="D29" s="63"/>
      <c r="E29" s="204" t="s">
        <v>1</v>
      </c>
      <c r="F29" s="204"/>
      <c r="G29" s="204"/>
      <c r="H29" s="64" t="s">
        <v>29</v>
      </c>
      <c r="I29" s="63" t="s">
        <v>30</v>
      </c>
    </row>
    <row r="30" spans="2:9" s="15" customFormat="1" ht="19.5" customHeight="1">
      <c r="B30" s="15" t="s">
        <v>21</v>
      </c>
      <c r="E30" s="205" t="s">
        <v>122</v>
      </c>
      <c r="F30" s="205"/>
      <c r="G30" s="205"/>
      <c r="H30" s="205"/>
      <c r="I30" s="205"/>
    </row>
    <row r="31" spans="6:9" s="15" customFormat="1" ht="19.5" customHeight="1">
      <c r="F31" s="65"/>
      <c r="G31" s="65"/>
      <c r="H31" s="65"/>
      <c r="I31" s="65"/>
    </row>
    <row r="32" spans="2:10" s="15" customFormat="1" ht="19.5" customHeight="1">
      <c r="B32" s="206" t="s">
        <v>247</v>
      </c>
      <c r="C32" s="206"/>
      <c r="D32" s="206"/>
      <c r="E32" s="206"/>
      <c r="F32" s="204" t="s">
        <v>39</v>
      </c>
      <c r="G32" s="204"/>
      <c r="H32" s="204"/>
      <c r="I32" s="204"/>
      <c r="J32" s="204"/>
    </row>
    <row r="33" s="15" customFormat="1" ht="19.5" customHeight="1">
      <c r="B33" s="15" t="s">
        <v>40</v>
      </c>
    </row>
    <row r="34" spans="3:10" s="15" customFormat="1" ht="19.5" customHeight="1">
      <c r="C34" s="63" t="s">
        <v>105</v>
      </c>
      <c r="D34" s="63"/>
      <c r="E34" s="63"/>
      <c r="F34" s="63"/>
      <c r="G34" s="63" t="s">
        <v>106</v>
      </c>
      <c r="H34" s="63"/>
      <c r="I34" s="63"/>
      <c r="J34" s="63"/>
    </row>
    <row r="35" spans="2:9" s="15" customFormat="1" ht="19.5" customHeight="1">
      <c r="B35" s="15" t="s">
        <v>41</v>
      </c>
      <c r="H35" s="63"/>
      <c r="I35" s="63"/>
    </row>
    <row r="36" ht="19.5" customHeight="1"/>
  </sheetData>
  <sheetProtection/>
  <mergeCells count="19">
    <mergeCell ref="B21:F21"/>
    <mergeCell ref="B20:F20"/>
    <mergeCell ref="H1:I1"/>
    <mergeCell ref="B3:I3"/>
    <mergeCell ref="B5:I7"/>
    <mergeCell ref="D9:F9"/>
    <mergeCell ref="E12:I12"/>
    <mergeCell ref="D14:F14"/>
    <mergeCell ref="H14:I14"/>
    <mergeCell ref="A26:E26"/>
    <mergeCell ref="E29:G29"/>
    <mergeCell ref="E30:I30"/>
    <mergeCell ref="B32:E32"/>
    <mergeCell ref="F32:J32"/>
    <mergeCell ref="D17:F17"/>
    <mergeCell ref="B19:F19"/>
    <mergeCell ref="B22:F22"/>
    <mergeCell ref="B23:F23"/>
    <mergeCell ref="B24:H24"/>
  </mergeCell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1">
      <selection activeCell="B32" sqref="B32"/>
    </sheetView>
  </sheetViews>
  <sheetFormatPr defaultColWidth="8.875" defaultRowHeight="13.5"/>
  <cols>
    <col min="1" max="1" width="2.875" style="1" customWidth="1"/>
    <col min="2" max="2" width="4.50390625" style="1" customWidth="1"/>
    <col min="3" max="8" width="8.875" style="1" customWidth="1"/>
    <col min="9" max="9" width="17.625" style="1" customWidth="1"/>
    <col min="10" max="10" width="3.375" style="1" customWidth="1"/>
    <col min="11" max="16384" width="8.875" style="1" customWidth="1"/>
  </cols>
  <sheetData>
    <row r="1" spans="2:9" s="15" customFormat="1" ht="19.5" customHeight="1">
      <c r="B1" s="15" t="s">
        <v>35</v>
      </c>
      <c r="H1" s="224" t="s">
        <v>121</v>
      </c>
      <c r="I1" s="224"/>
    </row>
    <row r="2" spans="8:9" s="15" customFormat="1" ht="19.5" customHeight="1">
      <c r="H2" s="47"/>
      <c r="I2" s="47"/>
    </row>
    <row r="3" spans="2:9" ht="19.5" customHeight="1">
      <c r="B3" s="154" t="s">
        <v>221</v>
      </c>
      <c r="C3" s="154"/>
      <c r="D3" s="154"/>
      <c r="E3" s="154"/>
      <c r="F3" s="154"/>
      <c r="G3" s="154"/>
      <c r="H3" s="154"/>
      <c r="I3" s="154"/>
    </row>
    <row r="4" spans="2:9" ht="19.5" customHeight="1">
      <c r="B4" s="17"/>
      <c r="C4" s="17"/>
      <c r="D4" s="17"/>
      <c r="E4" s="17"/>
      <c r="F4" s="17"/>
      <c r="G4" s="17"/>
      <c r="H4" s="17"/>
      <c r="I4" s="17"/>
    </row>
    <row r="5" spans="2:9" ht="19.5" customHeight="1">
      <c r="B5" s="155" t="s">
        <v>185</v>
      </c>
      <c r="C5" s="155"/>
      <c r="D5" s="155"/>
      <c r="E5" s="155"/>
      <c r="F5" s="155"/>
      <c r="G5" s="155"/>
      <c r="H5" s="155"/>
      <c r="I5" s="155"/>
    </row>
    <row r="6" spans="2:9" ht="19.5" customHeight="1">
      <c r="B6" s="155"/>
      <c r="C6" s="155"/>
      <c r="D6" s="155"/>
      <c r="E6" s="155"/>
      <c r="F6" s="155"/>
      <c r="G6" s="155"/>
      <c r="H6" s="155"/>
      <c r="I6" s="155"/>
    </row>
    <row r="7" spans="2:9" ht="19.5" customHeight="1">
      <c r="B7" s="155"/>
      <c r="C7" s="155"/>
      <c r="D7" s="155"/>
      <c r="E7" s="155"/>
      <c r="F7" s="155"/>
      <c r="G7" s="155"/>
      <c r="H7" s="155"/>
      <c r="I7" s="155"/>
    </row>
    <row r="8" ht="19.5" customHeight="1"/>
    <row r="9" spans="3:7" ht="19.5" customHeight="1">
      <c r="C9" s="19" t="s">
        <v>5</v>
      </c>
      <c r="D9" s="152"/>
      <c r="E9" s="152"/>
      <c r="F9" s="152"/>
      <c r="G9" s="9" t="s">
        <v>6</v>
      </c>
    </row>
    <row r="10" ht="19.5" customHeight="1"/>
    <row r="11" spans="3:4" ht="19.5" customHeight="1">
      <c r="C11" s="20" t="s">
        <v>7</v>
      </c>
      <c r="D11" s="1" t="s">
        <v>0</v>
      </c>
    </row>
    <row r="12" spans="4:10" ht="19.5" customHeight="1">
      <c r="D12" s="21" t="s">
        <v>8</v>
      </c>
      <c r="E12" s="151"/>
      <c r="F12" s="151"/>
      <c r="G12" s="151"/>
      <c r="H12" s="151"/>
      <c r="I12" s="151"/>
      <c r="J12" s="8"/>
    </row>
    <row r="13" ht="19.5" customHeight="1"/>
    <row r="14" spans="3:9" ht="19.5" customHeight="1">
      <c r="C14" s="22" t="s">
        <v>103</v>
      </c>
      <c r="D14" s="152"/>
      <c r="E14" s="152"/>
      <c r="F14" s="152"/>
      <c r="G14" s="22" t="s">
        <v>104</v>
      </c>
      <c r="H14" s="152"/>
      <c r="I14" s="152"/>
    </row>
    <row r="15" ht="19.5" customHeight="1"/>
    <row r="16" ht="19.5" customHeight="1"/>
    <row r="17" spans="3:7" ht="19.5" customHeight="1">
      <c r="C17" s="20" t="s">
        <v>11</v>
      </c>
      <c r="D17" s="152"/>
      <c r="E17" s="152"/>
      <c r="F17" s="152"/>
      <c r="G17" s="23" t="s">
        <v>10</v>
      </c>
    </row>
    <row r="18" spans="3:7" ht="19.5" customHeight="1" thickBot="1">
      <c r="C18" s="20"/>
      <c r="D18" s="48"/>
      <c r="E18" s="48"/>
      <c r="F18" s="48"/>
      <c r="G18" s="49"/>
    </row>
    <row r="19" spans="2:9" s="50" customFormat="1" ht="30" customHeight="1" thickBot="1" thickTop="1">
      <c r="B19" s="207" t="s">
        <v>17</v>
      </c>
      <c r="C19" s="208"/>
      <c r="D19" s="208"/>
      <c r="E19" s="208"/>
      <c r="F19" s="209"/>
      <c r="G19" s="51" t="s">
        <v>22</v>
      </c>
      <c r="H19" s="51" t="s">
        <v>36</v>
      </c>
      <c r="I19" s="52" t="s">
        <v>18</v>
      </c>
    </row>
    <row r="20" spans="2:9" s="50" customFormat="1" ht="30" customHeight="1" thickTop="1">
      <c r="B20" s="218" t="s">
        <v>222</v>
      </c>
      <c r="C20" s="219"/>
      <c r="D20" s="219"/>
      <c r="E20" s="219"/>
      <c r="F20" s="220"/>
      <c r="G20" s="56">
        <v>4000</v>
      </c>
      <c r="H20" s="14"/>
      <c r="I20" s="57">
        <f>IF(G20*H20=0,"",G20*H20)</f>
      </c>
    </row>
    <row r="21" spans="2:9" s="50" customFormat="1" ht="30" customHeight="1">
      <c r="B21" s="210" t="s">
        <v>223</v>
      </c>
      <c r="C21" s="211"/>
      <c r="D21" s="211"/>
      <c r="E21" s="211"/>
      <c r="F21" s="212"/>
      <c r="G21" s="58">
        <v>1000</v>
      </c>
      <c r="H21" s="59">
        <f>IF(H20=0,"",H20)</f>
      </c>
      <c r="I21" s="60">
        <f>_xlfn.IFERROR(G21*H21,"")</f>
      </c>
    </row>
    <row r="22" spans="2:9" s="50" customFormat="1" ht="30" customHeight="1" thickBot="1">
      <c r="B22" s="213" t="s">
        <v>37</v>
      </c>
      <c r="C22" s="214"/>
      <c r="D22" s="214"/>
      <c r="E22" s="214"/>
      <c r="F22" s="215"/>
      <c r="G22" s="139">
        <v>6700</v>
      </c>
      <c r="H22" s="59">
        <f>IF(H21=0,"",H21)</f>
      </c>
      <c r="I22" s="60">
        <f>_xlfn.IFERROR(G22*H22=0,"")</f>
      </c>
    </row>
    <row r="23" spans="2:9" s="50" customFormat="1" ht="30" customHeight="1" thickBot="1">
      <c r="B23" s="216" t="s">
        <v>19</v>
      </c>
      <c r="C23" s="217"/>
      <c r="D23" s="217"/>
      <c r="E23" s="217"/>
      <c r="F23" s="217"/>
      <c r="G23" s="217"/>
      <c r="H23" s="217"/>
      <c r="I23" s="62">
        <f>SUM(I20:I22)</f>
        <v>0</v>
      </c>
    </row>
    <row r="24" ht="19.5" customHeight="1" thickTop="1"/>
    <row r="25" spans="1:9" ht="19.5" customHeight="1">
      <c r="A25" s="203" t="s">
        <v>38</v>
      </c>
      <c r="B25" s="203"/>
      <c r="C25" s="203"/>
      <c r="D25" s="203"/>
      <c r="E25" s="203"/>
      <c r="F25" s="46"/>
      <c r="G25" s="46"/>
      <c r="H25" s="46"/>
      <c r="I25" s="46"/>
    </row>
    <row r="26" spans="2:9" s="15" customFormat="1" ht="19.5" customHeight="1">
      <c r="B26" s="63" t="s">
        <v>3</v>
      </c>
      <c r="C26" s="63"/>
      <c r="D26" s="63"/>
      <c r="E26" s="63" t="s">
        <v>117</v>
      </c>
      <c r="F26" s="63"/>
      <c r="G26" s="63"/>
      <c r="H26" s="63"/>
      <c r="I26" s="63"/>
    </row>
    <row r="27" spans="2:9" s="15" customFormat="1" ht="19.5" customHeight="1">
      <c r="B27" s="63" t="s">
        <v>4</v>
      </c>
      <c r="C27" s="63"/>
      <c r="D27" s="63"/>
      <c r="E27" s="63" t="s">
        <v>26</v>
      </c>
      <c r="F27" s="63"/>
      <c r="G27" s="63"/>
      <c r="H27" s="63"/>
      <c r="I27" s="63" t="s">
        <v>97</v>
      </c>
    </row>
    <row r="28" spans="2:9" s="15" customFormat="1" ht="19.5" customHeight="1">
      <c r="B28" s="63" t="s">
        <v>27</v>
      </c>
      <c r="C28" s="63"/>
      <c r="D28" s="63"/>
      <c r="E28" s="204" t="s">
        <v>1</v>
      </c>
      <c r="F28" s="204"/>
      <c r="G28" s="204"/>
      <c r="H28" s="64" t="s">
        <v>29</v>
      </c>
      <c r="I28" s="63" t="s">
        <v>30</v>
      </c>
    </row>
    <row r="29" spans="2:9" s="15" customFormat="1" ht="19.5" customHeight="1">
      <c r="B29" s="15" t="s">
        <v>21</v>
      </c>
      <c r="E29" s="205" t="s">
        <v>122</v>
      </c>
      <c r="F29" s="205"/>
      <c r="G29" s="205"/>
      <c r="H29" s="205"/>
      <c r="I29" s="205"/>
    </row>
    <row r="30" spans="6:9" s="15" customFormat="1" ht="19.5" customHeight="1">
      <c r="F30" s="65"/>
      <c r="G30" s="65"/>
      <c r="H30" s="65"/>
      <c r="I30" s="65"/>
    </row>
    <row r="31" spans="2:10" s="15" customFormat="1" ht="19.5" customHeight="1">
      <c r="B31" s="206" t="s">
        <v>247</v>
      </c>
      <c r="C31" s="206"/>
      <c r="D31" s="206"/>
      <c r="E31" s="206"/>
      <c r="F31" s="204" t="s">
        <v>39</v>
      </c>
      <c r="G31" s="204"/>
      <c r="H31" s="204"/>
      <c r="I31" s="204"/>
      <c r="J31" s="204"/>
    </row>
    <row r="32" s="15" customFormat="1" ht="19.5" customHeight="1">
      <c r="B32" s="15" t="s">
        <v>40</v>
      </c>
    </row>
    <row r="33" spans="3:10" s="15" customFormat="1" ht="19.5" customHeight="1">
      <c r="C33" s="63" t="s">
        <v>105</v>
      </c>
      <c r="D33" s="63"/>
      <c r="E33" s="63"/>
      <c r="F33" s="63"/>
      <c r="G33" s="63" t="s">
        <v>106</v>
      </c>
      <c r="H33" s="63"/>
      <c r="I33" s="63"/>
      <c r="J33" s="63"/>
    </row>
    <row r="34" spans="2:9" s="15" customFormat="1" ht="19.5" customHeight="1">
      <c r="B34" s="15" t="s">
        <v>41</v>
      </c>
      <c r="H34" s="63"/>
      <c r="I34" s="63"/>
    </row>
    <row r="35" ht="19.5" customHeight="1"/>
  </sheetData>
  <sheetProtection/>
  <mergeCells count="18">
    <mergeCell ref="B22:F22"/>
    <mergeCell ref="H1:I1"/>
    <mergeCell ref="B3:I3"/>
    <mergeCell ref="B5:I7"/>
    <mergeCell ref="D9:F9"/>
    <mergeCell ref="E12:I12"/>
    <mergeCell ref="D14:F14"/>
    <mergeCell ref="H14:I14"/>
    <mergeCell ref="B31:E31"/>
    <mergeCell ref="F31:J31"/>
    <mergeCell ref="D17:F17"/>
    <mergeCell ref="B19:F19"/>
    <mergeCell ref="B23:H23"/>
    <mergeCell ref="A25:E25"/>
    <mergeCell ref="E28:G28"/>
    <mergeCell ref="E29:I29"/>
    <mergeCell ref="B20:F20"/>
    <mergeCell ref="B21:F21"/>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J39"/>
  <sheetViews>
    <sheetView zoomScalePageLayoutView="0" workbookViewId="0" topLeftCell="A25">
      <selection activeCell="C37" sqref="C37"/>
    </sheetView>
  </sheetViews>
  <sheetFormatPr defaultColWidth="8.875" defaultRowHeight="13.5"/>
  <cols>
    <col min="1" max="1" width="2.875" style="1" customWidth="1"/>
    <col min="2" max="2" width="4.50390625" style="1" customWidth="1"/>
    <col min="3" max="8" width="8.875" style="1" customWidth="1"/>
    <col min="9" max="9" width="17.625" style="1" customWidth="1"/>
    <col min="10" max="10" width="3.375" style="1" customWidth="1"/>
    <col min="11" max="16384" width="8.875" style="1" customWidth="1"/>
  </cols>
  <sheetData>
    <row r="1" spans="2:9" s="15" customFormat="1" ht="19.5" customHeight="1">
      <c r="B1" s="15" t="s">
        <v>35</v>
      </c>
      <c r="H1" s="224" t="s">
        <v>121</v>
      </c>
      <c r="I1" s="224"/>
    </row>
    <row r="2" ht="19.5" customHeight="1"/>
    <row r="3" spans="2:9" ht="19.5" customHeight="1">
      <c r="B3" s="154" t="s">
        <v>128</v>
      </c>
      <c r="C3" s="154"/>
      <c r="D3" s="154"/>
      <c r="E3" s="154"/>
      <c r="F3" s="154"/>
      <c r="G3" s="154"/>
      <c r="H3" s="154"/>
      <c r="I3" s="154"/>
    </row>
    <row r="4" spans="2:9" ht="19.5" customHeight="1">
      <c r="B4" s="93"/>
      <c r="C4" s="93"/>
      <c r="D4" s="93"/>
      <c r="E4" s="93"/>
      <c r="F4" s="93"/>
      <c r="G4" s="93"/>
      <c r="H4" s="93"/>
      <c r="I4" s="93"/>
    </row>
    <row r="5" spans="2:9" ht="19.5" customHeight="1">
      <c r="B5" s="155" t="s">
        <v>171</v>
      </c>
      <c r="C5" s="155"/>
      <c r="D5" s="155"/>
      <c r="E5" s="155"/>
      <c r="F5" s="155"/>
      <c r="G5" s="155"/>
      <c r="H5" s="155"/>
      <c r="I5" s="155"/>
    </row>
    <row r="6" spans="2:9" ht="19.5" customHeight="1">
      <c r="B6" s="155"/>
      <c r="C6" s="155"/>
      <c r="D6" s="155"/>
      <c r="E6" s="155"/>
      <c r="F6" s="155"/>
      <c r="G6" s="155"/>
      <c r="H6" s="155"/>
      <c r="I6" s="155"/>
    </row>
    <row r="7" spans="2:9" ht="19.5" customHeight="1">
      <c r="B7" s="155"/>
      <c r="C7" s="155"/>
      <c r="D7" s="155"/>
      <c r="E7" s="155"/>
      <c r="F7" s="155"/>
      <c r="G7" s="155"/>
      <c r="H7" s="155"/>
      <c r="I7" s="155"/>
    </row>
    <row r="8" spans="3:7" ht="19.5" customHeight="1">
      <c r="C8" s="19" t="s">
        <v>5</v>
      </c>
      <c r="D8" s="152"/>
      <c r="E8" s="152"/>
      <c r="F8" s="152"/>
      <c r="G8" s="9" t="s">
        <v>6</v>
      </c>
    </row>
    <row r="9" ht="19.5" customHeight="1"/>
    <row r="10" spans="3:4" ht="19.5" customHeight="1">
      <c r="C10" s="20" t="s">
        <v>7</v>
      </c>
      <c r="D10" s="1" t="s">
        <v>129</v>
      </c>
    </row>
    <row r="11" spans="4:10" ht="19.5" customHeight="1">
      <c r="D11" s="21" t="s">
        <v>8</v>
      </c>
      <c r="E11" s="151"/>
      <c r="F11" s="151"/>
      <c r="G11" s="151"/>
      <c r="H11" s="151"/>
      <c r="I11" s="151"/>
      <c r="J11" s="8"/>
    </row>
    <row r="12" ht="19.5" customHeight="1"/>
    <row r="13" spans="3:9" ht="19.5" customHeight="1">
      <c r="C13" s="22" t="s">
        <v>130</v>
      </c>
      <c r="D13" s="152"/>
      <c r="E13" s="152"/>
      <c r="F13" s="152"/>
      <c r="G13" s="22" t="s">
        <v>131</v>
      </c>
      <c r="H13" s="152"/>
      <c r="I13" s="152"/>
    </row>
    <row r="14" ht="19.5" customHeight="1" thickBot="1"/>
    <row r="15" spans="2:9" ht="30" customHeight="1" thickBot="1" thickTop="1">
      <c r="B15" s="207" t="s">
        <v>17</v>
      </c>
      <c r="C15" s="225"/>
      <c r="D15" s="225"/>
      <c r="E15" s="225"/>
      <c r="F15" s="225"/>
      <c r="G15" s="225"/>
      <c r="H15" s="226"/>
      <c r="I15" s="52" t="s">
        <v>132</v>
      </c>
    </row>
    <row r="16" spans="2:9" ht="30" customHeight="1" thickTop="1">
      <c r="B16" s="221" t="s">
        <v>133</v>
      </c>
      <c r="C16" s="227"/>
      <c r="D16" s="227"/>
      <c r="E16" s="227"/>
      <c r="F16" s="227"/>
      <c r="G16" s="227"/>
      <c r="H16" s="228"/>
      <c r="I16" s="94">
        <v>4000</v>
      </c>
    </row>
    <row r="17" spans="2:9" ht="30" customHeight="1">
      <c r="B17" s="218" t="s">
        <v>134</v>
      </c>
      <c r="C17" s="219"/>
      <c r="D17" s="219"/>
      <c r="E17" s="219"/>
      <c r="F17" s="219"/>
      <c r="G17" s="219"/>
      <c r="H17" s="220"/>
      <c r="I17" s="94">
        <v>1000</v>
      </c>
    </row>
    <row r="18" spans="2:9" ht="30" customHeight="1" thickBot="1">
      <c r="B18" s="213" t="s">
        <v>37</v>
      </c>
      <c r="C18" s="229"/>
      <c r="D18" s="229"/>
      <c r="E18" s="229"/>
      <c r="F18" s="229"/>
      <c r="G18" s="229"/>
      <c r="H18" s="230"/>
      <c r="I18" s="94">
        <v>6700</v>
      </c>
    </row>
    <row r="19" spans="2:9" ht="30" customHeight="1" thickBot="1">
      <c r="B19" s="231" t="s">
        <v>19</v>
      </c>
      <c r="C19" s="232"/>
      <c r="D19" s="232"/>
      <c r="E19" s="232"/>
      <c r="F19" s="232"/>
      <c r="G19" s="232"/>
      <c r="H19" s="233"/>
      <c r="I19" s="95">
        <f>SUM(I16:I18)</f>
        <v>11700</v>
      </c>
    </row>
    <row r="20" ht="19.5" customHeight="1" thickTop="1"/>
    <row r="21" spans="2:4" ht="17.25">
      <c r="B21" s="202" t="s">
        <v>135</v>
      </c>
      <c r="C21" s="202"/>
      <c r="D21" s="1" t="s">
        <v>0</v>
      </c>
    </row>
    <row r="22" spans="3:10" ht="17.25">
      <c r="C22" s="21"/>
      <c r="D22" s="151"/>
      <c r="E22" s="151"/>
      <c r="F22" s="151"/>
      <c r="G22" s="151"/>
      <c r="H22" s="151"/>
      <c r="I22" s="151"/>
      <c r="J22" s="8"/>
    </row>
    <row r="24" spans="2:9" ht="17.25">
      <c r="B24" s="22" t="s">
        <v>103</v>
      </c>
      <c r="C24" s="152"/>
      <c r="D24" s="152"/>
      <c r="E24" s="152"/>
      <c r="F24" s="22" t="s">
        <v>104</v>
      </c>
      <c r="G24" s="152"/>
      <c r="H24" s="152"/>
      <c r="I24" s="152"/>
    </row>
    <row r="25" ht="19.5" customHeight="1"/>
    <row r="26" spans="4:8" ht="19.5" customHeight="1">
      <c r="D26" s="21" t="s">
        <v>136</v>
      </c>
      <c r="E26" s="152"/>
      <c r="F26" s="152"/>
      <c r="G26" s="152"/>
      <c r="H26" s="23"/>
    </row>
    <row r="27" ht="19.5" customHeight="1"/>
    <row r="28" spans="4:8" ht="19.5" customHeight="1">
      <c r="D28" s="21" t="s">
        <v>137</v>
      </c>
      <c r="E28" s="152"/>
      <c r="F28" s="152"/>
      <c r="G28" s="152"/>
      <c r="H28" s="23" t="s">
        <v>10</v>
      </c>
    </row>
    <row r="29" spans="4:8" ht="18" thickBot="1">
      <c r="D29" s="21"/>
      <c r="E29" s="48"/>
      <c r="F29" s="48"/>
      <c r="G29" s="48"/>
      <c r="H29" s="49"/>
    </row>
    <row r="30" spans="2:9" ht="18" thickTop="1">
      <c r="B30" s="66"/>
      <c r="C30" s="67"/>
      <c r="D30" s="96"/>
      <c r="E30" s="97"/>
      <c r="F30" s="238" t="s">
        <v>138</v>
      </c>
      <c r="G30" s="238"/>
      <c r="H30" s="98"/>
      <c r="I30" s="68"/>
    </row>
    <row r="31" spans="2:9" ht="15" customHeight="1">
      <c r="B31" s="69"/>
      <c r="C31" s="99" t="s">
        <v>3</v>
      </c>
      <c r="D31" s="11"/>
      <c r="E31" s="10" t="s">
        <v>116</v>
      </c>
      <c r="F31" s="10"/>
      <c r="G31" s="100"/>
      <c r="H31" s="8"/>
      <c r="I31" s="101"/>
    </row>
    <row r="32" spans="2:10" ht="15" customHeight="1">
      <c r="B32" s="69"/>
      <c r="C32" s="99" t="s">
        <v>4</v>
      </c>
      <c r="D32" s="11"/>
      <c r="E32" s="10" t="s">
        <v>26</v>
      </c>
      <c r="F32" s="10"/>
      <c r="G32" s="8"/>
      <c r="H32" s="10"/>
      <c r="I32" s="101" t="s">
        <v>139</v>
      </c>
      <c r="J32" s="15"/>
    </row>
    <row r="33" spans="2:10" ht="15" customHeight="1">
      <c r="B33" s="69"/>
      <c r="C33" s="99" t="s">
        <v>27</v>
      </c>
      <c r="D33" s="102"/>
      <c r="E33" s="145" t="s">
        <v>1</v>
      </c>
      <c r="F33" s="145"/>
      <c r="G33" s="145"/>
      <c r="H33" s="103" t="s">
        <v>29</v>
      </c>
      <c r="I33" s="101" t="s">
        <v>30</v>
      </c>
      <c r="J33" s="15"/>
    </row>
    <row r="34" spans="2:9" ht="15" customHeight="1">
      <c r="B34" s="69"/>
      <c r="C34" s="100" t="s">
        <v>21</v>
      </c>
      <c r="D34" s="8"/>
      <c r="E34" s="104" t="s">
        <v>140</v>
      </c>
      <c r="F34" s="104"/>
      <c r="G34" s="104"/>
      <c r="H34" s="104"/>
      <c r="I34" s="70"/>
    </row>
    <row r="35" spans="2:9" ht="15" customHeight="1">
      <c r="B35" s="69"/>
      <c r="C35" s="8"/>
      <c r="D35" s="8"/>
      <c r="E35" s="100"/>
      <c r="F35" s="8"/>
      <c r="G35" s="8"/>
      <c r="H35" s="8"/>
      <c r="I35" s="70"/>
    </row>
    <row r="36" spans="2:9" ht="15" customHeight="1">
      <c r="B36" s="69"/>
      <c r="C36" s="234" t="s">
        <v>248</v>
      </c>
      <c r="D36" s="234"/>
      <c r="E36" s="234"/>
      <c r="F36" s="146" t="s">
        <v>141</v>
      </c>
      <c r="G36" s="146"/>
      <c r="H36" s="146"/>
      <c r="I36" s="235"/>
    </row>
    <row r="37" spans="2:9" ht="15" customHeight="1">
      <c r="B37" s="69"/>
      <c r="C37" s="102" t="s">
        <v>142</v>
      </c>
      <c r="D37" s="102"/>
      <c r="E37" s="102"/>
      <c r="F37" s="105"/>
      <c r="G37" s="100"/>
      <c r="H37" s="11"/>
      <c r="I37" s="70"/>
    </row>
    <row r="38" spans="2:9" ht="15" customHeight="1">
      <c r="B38" s="69"/>
      <c r="C38" s="10" t="s">
        <v>143</v>
      </c>
      <c r="D38" s="10"/>
      <c r="E38" s="10"/>
      <c r="F38" s="10"/>
      <c r="G38" s="10" t="s">
        <v>144</v>
      </c>
      <c r="H38" s="63"/>
      <c r="I38" s="101"/>
    </row>
    <row r="39" spans="2:9" ht="15" customHeight="1" thickBot="1">
      <c r="B39" s="71"/>
      <c r="C39" s="236" t="s">
        <v>145</v>
      </c>
      <c r="D39" s="236"/>
      <c r="E39" s="236"/>
      <c r="F39" s="236"/>
      <c r="G39" s="236"/>
      <c r="H39" s="236"/>
      <c r="I39" s="237"/>
    </row>
    <row r="40" ht="19.5" customHeight="1" thickTop="1"/>
  </sheetData>
  <sheetProtection/>
  <mergeCells count="23">
    <mergeCell ref="E33:G33"/>
    <mergeCell ref="C36:E36"/>
    <mergeCell ref="F36:I36"/>
    <mergeCell ref="C39:I39"/>
    <mergeCell ref="D22:I22"/>
    <mergeCell ref="C24:E24"/>
    <mergeCell ref="G24:I24"/>
    <mergeCell ref="E26:G26"/>
    <mergeCell ref="E28:G28"/>
    <mergeCell ref="F30:G30"/>
    <mergeCell ref="B15:H15"/>
    <mergeCell ref="B16:H16"/>
    <mergeCell ref="B17:H17"/>
    <mergeCell ref="B18:H18"/>
    <mergeCell ref="B19:H19"/>
    <mergeCell ref="B21:C21"/>
    <mergeCell ref="H1:I1"/>
    <mergeCell ref="B3:I3"/>
    <mergeCell ref="B5:I7"/>
    <mergeCell ref="D8:F8"/>
    <mergeCell ref="E11:I11"/>
    <mergeCell ref="D13:F13"/>
    <mergeCell ref="H13:I1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23"/>
  <sheetViews>
    <sheetView view="pageBreakPreview" zoomScale="60" zoomScalePageLayoutView="0" workbookViewId="0" topLeftCell="A1">
      <selection activeCell="C4" sqref="C4"/>
    </sheetView>
  </sheetViews>
  <sheetFormatPr defaultColWidth="9.00390625" defaultRowHeight="13.5"/>
  <cols>
    <col min="1" max="1" width="9.00390625" style="92" customWidth="1"/>
    <col min="2" max="2" width="12.25390625" style="92" customWidth="1"/>
    <col min="3" max="3" width="71.75390625" style="92" customWidth="1"/>
    <col min="4" max="16384" width="9.00390625" style="92" customWidth="1"/>
  </cols>
  <sheetData>
    <row r="1" spans="1:3" ht="39.75" customHeight="1">
      <c r="A1" s="248" t="s">
        <v>152</v>
      </c>
      <c r="B1" s="248"/>
      <c r="C1" s="248"/>
    </row>
    <row r="2" spans="1:3" ht="39.75" customHeight="1">
      <c r="A2" s="249" t="s">
        <v>153</v>
      </c>
      <c r="B2" s="110" t="s">
        <v>154</v>
      </c>
      <c r="C2" s="111"/>
    </row>
    <row r="3" spans="1:3" ht="39.75" customHeight="1">
      <c r="A3" s="249"/>
      <c r="B3" s="110" t="s">
        <v>155</v>
      </c>
      <c r="C3" s="111"/>
    </row>
    <row r="4" spans="1:3" ht="39.75" customHeight="1">
      <c r="A4" s="249"/>
      <c r="B4" s="110" t="s">
        <v>156</v>
      </c>
      <c r="C4" s="111"/>
    </row>
    <row r="5" spans="1:3" ht="60" customHeight="1">
      <c r="A5" s="250" t="s">
        <v>157</v>
      </c>
      <c r="B5" s="251"/>
      <c r="C5" s="112" t="s">
        <v>158</v>
      </c>
    </row>
    <row r="6" spans="1:3" ht="39.75" customHeight="1">
      <c r="A6" s="252" t="s">
        <v>159</v>
      </c>
      <c r="B6" s="252"/>
      <c r="C6" s="111"/>
    </row>
    <row r="7" spans="1:3" ht="39.75" customHeight="1">
      <c r="A7" s="252" t="s">
        <v>160</v>
      </c>
      <c r="B7" s="252"/>
      <c r="C7" s="91" t="s">
        <v>249</v>
      </c>
    </row>
    <row r="8" spans="1:3" ht="39.75" customHeight="1">
      <c r="A8" s="253" t="s">
        <v>161</v>
      </c>
      <c r="B8" s="110" t="s">
        <v>7</v>
      </c>
      <c r="C8" s="91" t="s">
        <v>172</v>
      </c>
    </row>
    <row r="9" spans="1:3" ht="39.75" customHeight="1">
      <c r="A9" s="254"/>
      <c r="B9" s="110" t="s">
        <v>162</v>
      </c>
      <c r="C9" s="91" t="s">
        <v>168</v>
      </c>
    </row>
    <row r="10" spans="1:3" ht="41.25" customHeight="1">
      <c r="A10" s="239" t="s">
        <v>163</v>
      </c>
      <c r="B10" s="240"/>
      <c r="C10" s="241"/>
    </row>
    <row r="11" spans="1:3" ht="30" customHeight="1">
      <c r="A11" s="113"/>
      <c r="B11" s="114"/>
      <c r="C11" s="115"/>
    </row>
    <row r="12" spans="1:3" ht="30" customHeight="1">
      <c r="A12" s="242" t="s">
        <v>164</v>
      </c>
      <c r="B12" s="243"/>
      <c r="C12" s="115"/>
    </row>
    <row r="13" spans="1:3" ht="30" customHeight="1">
      <c r="A13" s="244" t="s">
        <v>202</v>
      </c>
      <c r="B13" s="245"/>
      <c r="C13" s="246"/>
    </row>
    <row r="14" spans="1:3" ht="30" customHeight="1">
      <c r="A14" s="118"/>
      <c r="B14" s="116"/>
      <c r="C14" s="117"/>
    </row>
    <row r="15" spans="1:3" ht="30" customHeight="1">
      <c r="A15" s="118"/>
      <c r="B15" s="116"/>
      <c r="C15" s="117"/>
    </row>
    <row r="16" spans="1:3" ht="30" customHeight="1">
      <c r="A16" s="118"/>
      <c r="B16" s="116"/>
      <c r="C16" s="117"/>
    </row>
    <row r="17" spans="1:3" ht="30" customHeight="1">
      <c r="A17" s="118"/>
      <c r="B17" s="116"/>
      <c r="C17" s="117"/>
    </row>
    <row r="18" spans="1:3" ht="30" customHeight="1">
      <c r="A18" s="118"/>
      <c r="B18" s="116"/>
      <c r="C18" s="117"/>
    </row>
    <row r="19" spans="1:3" ht="30" customHeight="1">
      <c r="A19" s="242"/>
      <c r="B19" s="243"/>
      <c r="C19" s="247"/>
    </row>
    <row r="20" spans="1:3" ht="30" customHeight="1">
      <c r="A20" s="113"/>
      <c r="B20" s="114"/>
      <c r="C20" s="119" t="s">
        <v>165</v>
      </c>
    </row>
    <row r="21" spans="1:3" ht="30" customHeight="1">
      <c r="A21" s="113"/>
      <c r="B21" s="114"/>
      <c r="C21" s="119" t="s">
        <v>166</v>
      </c>
    </row>
    <row r="22" spans="1:3" ht="30" customHeight="1">
      <c r="A22" s="113"/>
      <c r="B22" s="114"/>
      <c r="C22" s="119" t="s">
        <v>167</v>
      </c>
    </row>
    <row r="23" spans="1:3" ht="30" customHeight="1">
      <c r="A23" s="120"/>
      <c r="B23" s="121"/>
      <c r="C23" s="122"/>
    </row>
    <row r="24" ht="30" customHeight="1"/>
    <row r="25" ht="30" customHeight="1"/>
    <row r="26" ht="30" customHeight="1"/>
    <row r="27" ht="30" customHeight="1"/>
  </sheetData>
  <sheetProtection/>
  <mergeCells count="10">
    <mergeCell ref="A10:C10"/>
    <mergeCell ref="A12:B12"/>
    <mergeCell ref="A13:C13"/>
    <mergeCell ref="A19:C19"/>
    <mergeCell ref="A1:C1"/>
    <mergeCell ref="A2:A4"/>
    <mergeCell ref="A5:B5"/>
    <mergeCell ref="A6:B6"/>
    <mergeCell ref="A7:B7"/>
    <mergeCell ref="A8:A9"/>
  </mergeCell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IV23"/>
  <sheetViews>
    <sheetView zoomScalePageLayoutView="0" workbookViewId="0" topLeftCell="A1">
      <selection activeCell="H5" sqref="H5"/>
    </sheetView>
  </sheetViews>
  <sheetFormatPr defaultColWidth="9.00390625" defaultRowHeight="13.5"/>
  <cols>
    <col min="1" max="1" width="5.625" style="123" customWidth="1"/>
    <col min="2" max="2" width="25.625" style="123" customWidth="1"/>
    <col min="3" max="3" width="13.00390625" style="123" bestFit="1" customWidth="1"/>
    <col min="4" max="4" width="5.625" style="123" customWidth="1"/>
    <col min="5" max="5" width="25.625" style="123" customWidth="1"/>
    <col min="6" max="6" width="13.00390625" style="123" bestFit="1" customWidth="1"/>
    <col min="7" max="16384" width="9.00390625" style="123" customWidth="1"/>
  </cols>
  <sheetData>
    <row r="1" spans="1:256" ht="29.25" customHeight="1">
      <c r="A1" s="255" t="s">
        <v>192</v>
      </c>
      <c r="B1" s="255"/>
      <c r="C1" s="255"/>
      <c r="D1" s="255"/>
      <c r="E1" s="255"/>
      <c r="F1" s="255"/>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row>
    <row r="2" spans="1:256" ht="30"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row>
    <row r="3" spans="1:256" ht="30" customHeight="1">
      <c r="A3" s="92"/>
      <c r="B3" s="92"/>
      <c r="C3" s="92"/>
      <c r="D3" s="92"/>
      <c r="E3" s="256" t="s">
        <v>193</v>
      </c>
      <c r="F3" s="257"/>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row>
    <row r="4" spans="1:256" ht="30" customHeight="1">
      <c r="A4" s="92"/>
      <c r="B4" s="92"/>
      <c r="C4" s="92"/>
      <c r="D4" s="92"/>
      <c r="E4" s="256" t="s">
        <v>194</v>
      </c>
      <c r="F4" s="256"/>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row>
    <row r="5" spans="1:256" ht="30" customHeight="1">
      <c r="A5" s="92"/>
      <c r="B5" s="92"/>
      <c r="C5" s="92"/>
      <c r="D5" s="92"/>
      <c r="E5" s="257" t="s">
        <v>250</v>
      </c>
      <c r="F5" s="257"/>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row>
    <row r="6" ht="30" customHeight="1" thickBot="1"/>
    <row r="7" spans="1:6" ht="36" customHeight="1">
      <c r="A7" s="124" t="s">
        <v>195</v>
      </c>
      <c r="B7" s="125" t="s">
        <v>196</v>
      </c>
      <c r="C7" s="126" t="s">
        <v>197</v>
      </c>
      <c r="D7" s="124" t="s">
        <v>195</v>
      </c>
      <c r="E7" s="125" t="s">
        <v>196</v>
      </c>
      <c r="F7" s="127" t="s">
        <v>197</v>
      </c>
    </row>
    <row r="8" spans="1:256" ht="36" customHeight="1">
      <c r="A8" s="128">
        <v>1</v>
      </c>
      <c r="B8" s="129"/>
      <c r="C8" s="130"/>
      <c r="D8" s="128">
        <v>16</v>
      </c>
      <c r="E8" s="129"/>
      <c r="F8" s="131"/>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spans="1:256" ht="36" customHeight="1">
      <c r="A9" s="128">
        <v>2</v>
      </c>
      <c r="B9" s="129"/>
      <c r="C9" s="130"/>
      <c r="D9" s="128">
        <v>17</v>
      </c>
      <c r="E9" s="129"/>
      <c r="F9" s="131"/>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ht="36" customHeight="1">
      <c r="A10" s="128">
        <v>3</v>
      </c>
      <c r="B10" s="129"/>
      <c r="C10" s="130"/>
      <c r="D10" s="128">
        <v>18</v>
      </c>
      <c r="E10" s="129"/>
      <c r="F10" s="131"/>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ht="36" customHeight="1">
      <c r="A11" s="128">
        <v>4</v>
      </c>
      <c r="B11" s="129"/>
      <c r="C11" s="130"/>
      <c r="D11" s="128">
        <v>19</v>
      </c>
      <c r="E11" s="129"/>
      <c r="F11" s="131"/>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ht="36" customHeight="1">
      <c r="A12" s="128">
        <v>5</v>
      </c>
      <c r="B12" s="129"/>
      <c r="C12" s="130"/>
      <c r="D12" s="128">
        <v>20</v>
      </c>
      <c r="E12" s="129"/>
      <c r="F12" s="131"/>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ht="36" customHeight="1">
      <c r="A13" s="128">
        <v>6</v>
      </c>
      <c r="B13" s="129"/>
      <c r="C13" s="130"/>
      <c r="D13" s="128">
        <v>21</v>
      </c>
      <c r="E13" s="129"/>
      <c r="F13" s="131"/>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ht="36" customHeight="1">
      <c r="A14" s="128">
        <v>7</v>
      </c>
      <c r="B14" s="129"/>
      <c r="C14" s="130"/>
      <c r="D14" s="128">
        <v>22</v>
      </c>
      <c r="E14" s="129"/>
      <c r="F14" s="131"/>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ht="36" customHeight="1">
      <c r="A15" s="128">
        <v>8</v>
      </c>
      <c r="B15" s="129"/>
      <c r="C15" s="130"/>
      <c r="D15" s="128">
        <v>23</v>
      </c>
      <c r="E15" s="129"/>
      <c r="F15" s="131"/>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ht="36" customHeight="1">
      <c r="A16" s="128">
        <v>9</v>
      </c>
      <c r="B16" s="129"/>
      <c r="C16" s="130"/>
      <c r="D16" s="128">
        <v>24</v>
      </c>
      <c r="E16" s="129"/>
      <c r="F16" s="131"/>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ht="36" customHeight="1">
      <c r="A17" s="128">
        <v>10</v>
      </c>
      <c r="B17" s="129"/>
      <c r="C17" s="130"/>
      <c r="D17" s="128">
        <v>25</v>
      </c>
      <c r="E17" s="129"/>
      <c r="F17" s="131"/>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ht="36" customHeight="1">
      <c r="A18" s="128">
        <v>11</v>
      </c>
      <c r="B18" s="129"/>
      <c r="C18" s="130"/>
      <c r="D18" s="128">
        <v>26</v>
      </c>
      <c r="E18" s="129"/>
      <c r="F18" s="131"/>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ht="36" customHeight="1">
      <c r="A19" s="128">
        <v>12</v>
      </c>
      <c r="B19" s="129"/>
      <c r="C19" s="130"/>
      <c r="D19" s="128">
        <v>27</v>
      </c>
      <c r="E19" s="129"/>
      <c r="F19" s="131"/>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ht="36" customHeight="1">
      <c r="A20" s="128">
        <v>13</v>
      </c>
      <c r="B20" s="129"/>
      <c r="C20" s="130"/>
      <c r="D20" s="128">
        <v>28</v>
      </c>
      <c r="E20" s="129"/>
      <c r="F20" s="131"/>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ht="36" customHeight="1">
      <c r="A21" s="128">
        <v>14</v>
      </c>
      <c r="B21" s="129"/>
      <c r="C21" s="130"/>
      <c r="D21" s="128">
        <v>29</v>
      </c>
      <c r="E21" s="129"/>
      <c r="F21" s="131"/>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ht="36" customHeight="1" thickBot="1">
      <c r="A22" s="132">
        <v>15</v>
      </c>
      <c r="B22" s="133"/>
      <c r="C22" s="134"/>
      <c r="D22" s="132">
        <v>30</v>
      </c>
      <c r="E22" s="133"/>
      <c r="F22" s="135"/>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6" ht="14.25">
      <c r="A23" s="258"/>
      <c r="B23" s="258"/>
      <c r="C23" s="258"/>
      <c r="D23" s="258"/>
      <c r="E23" s="258"/>
      <c r="F23" s="258"/>
    </row>
  </sheetData>
  <sheetProtection/>
  <mergeCells count="5">
    <mergeCell ref="A1:F1"/>
    <mergeCell ref="E3:F3"/>
    <mergeCell ref="E4:F4"/>
    <mergeCell ref="E5:F5"/>
    <mergeCell ref="A23:F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早川秀夫</dc:creator>
  <cp:keywords/>
  <dc:description/>
  <cp:lastModifiedBy>神奈川県教育委員会</cp:lastModifiedBy>
  <cp:lastPrinted>2019-04-19T09:18:14Z</cp:lastPrinted>
  <dcterms:created xsi:type="dcterms:W3CDTF">2001-04-24T11:26:13Z</dcterms:created>
  <dcterms:modified xsi:type="dcterms:W3CDTF">2019-04-21T22:55:33Z</dcterms:modified>
  <cp:category/>
  <cp:version/>
  <cp:contentType/>
  <cp:contentStatus/>
</cp:coreProperties>
</file>